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30" windowWidth="7395" windowHeight="11085" tabRatio="253" activeTab="1"/>
  </bookViews>
  <sheets>
    <sheet name="表1-2" sheetId="1" r:id="rId1"/>
    <sheet name="表3" sheetId="2" r:id="rId2"/>
    <sheet name="圖1" sheetId="3" r:id="rId3"/>
    <sheet name="圖2" sheetId="4" r:id="rId4"/>
  </sheets>
  <definedNames/>
  <calcPr fullCalcOnLoad="1"/>
</workbook>
</file>

<file path=xl/sharedStrings.xml><?xml version="1.0" encoding="utf-8"?>
<sst xmlns="http://schemas.openxmlformats.org/spreadsheetml/2006/main" count="73" uniqueCount="64">
  <si>
    <t>宗數</t>
  </si>
  <si>
    <t>中原地產研究部</t>
  </si>
  <si>
    <t>年/月</t>
  </si>
  <si>
    <t>金額 (百萬元)</t>
  </si>
  <si>
    <t>2009/Q2</t>
  </si>
  <si>
    <t>2009/Q3</t>
  </si>
  <si>
    <t>2009/Q4</t>
  </si>
  <si>
    <t>2010/Q2</t>
  </si>
  <si>
    <t>2010/Q3</t>
  </si>
  <si>
    <t>2010/Q4</t>
  </si>
  <si>
    <t>2011/Q2</t>
  </si>
  <si>
    <t>2011/Q3</t>
  </si>
  <si>
    <t>2011/Q4</t>
  </si>
  <si>
    <t>2012/Q2</t>
  </si>
  <si>
    <t>2012/Q3</t>
  </si>
  <si>
    <t>2012/Q4</t>
  </si>
  <si>
    <t>年/季</t>
  </si>
  <si>
    <t>表1: 工廈車位買賣合約登記按月統計</t>
  </si>
  <si>
    <t>區域</t>
  </si>
  <si>
    <t>變幅</t>
  </si>
  <si>
    <t>宗數</t>
  </si>
  <si>
    <t>金額</t>
  </si>
  <si>
    <t>港島</t>
  </si>
  <si>
    <t>九龍</t>
  </si>
  <si>
    <t>新界</t>
  </si>
  <si>
    <t>總數</t>
  </si>
  <si>
    <t>表2: 工廈車位買賣合約登記分區統計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</si>
  <si>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</si>
  <si>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</si>
  <si>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</si>
  <si>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</si>
  <si>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</si>
  <si>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</si>
  <si>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</si>
  <si>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</si>
  <si>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</si>
  <si>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</si>
  <si>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</si>
  <si>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</si>
  <si>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</si>
  <si>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</si>
  <si>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</si>
  <si>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</si>
  <si>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</si>
  <si>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</si>
  <si>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</si>
  <si>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</si>
  <si>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</si>
  <si>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2014年9月份</t>
  </si>
  <si>
    <t>2014年8月份</t>
  </si>
  <si>
    <t>2009/Q1</t>
  </si>
  <si>
    <t>2010/Q1</t>
  </si>
  <si>
    <t>2011/Q1</t>
  </si>
  <si>
    <t>2012/Q1</t>
  </si>
  <si>
    <t>2013/Q1</t>
  </si>
  <si>
    <t>2013/Q2</t>
  </si>
  <si>
    <t>2013/Q3</t>
  </si>
  <si>
    <t>2013/Q4</t>
  </si>
  <si>
    <t>2014/Q1</t>
  </si>
  <si>
    <t>2014/Q2</t>
  </si>
  <si>
    <t>2014/Q3</t>
  </si>
  <si>
    <t>表3: 工廈車位買賣合約登記按季統計</t>
  </si>
  <si>
    <t>2014年10月22日</t>
  </si>
  <si>
    <t>2014年10月22日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</si>
</sst>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&quot;月&quot;d&quot;日&quot;"/>
    <numFmt numFmtId="178" formatCode="#,##0.0_ "/>
    <numFmt numFmtId="179" formatCode="#,##0_ "/>
    <numFmt numFmtId="180" formatCode="0.0%"/>
    <numFmt numFmtId="181" formatCode="0.000_ "/>
    <numFmt numFmtId="182" formatCode="0.0_ "/>
    <numFmt numFmtId="183" formatCode="#,##0.0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[Red]\(0.00\)"/>
    <numFmt numFmtId="188" formatCode="[$-C04]dddd\,\ d\ mmmm\,\ yyyy"/>
    <numFmt numFmtId="189" formatCode="m\-yy"/>
    <numFmt numFmtId="190" formatCode="yy/mm"/>
    <numFmt numFmtId="191" formatCode="mmm\-yyyy"/>
    <numFmt numFmtId="192" formatCode="0_ "/>
    <numFmt numFmtId="193" formatCode="yyyy/mm"/>
    <numFmt numFmtId="194" formatCode="#,##0.00_ "/>
    <numFmt numFmtId="195" formatCode="0_);[Red]\(0\)"/>
    <numFmt numFmtId="196" formatCode="[$€-2]\ #,##0.00_);[Red]\([$€-2]\ #,##0.00\)"/>
    <numFmt numFmtId="197" formatCode="#,##0.000_ "/>
    <numFmt numFmtId="198" formatCode="#,##0.0000_ "/>
    <numFmt numFmtId="199" formatCode="#,##0.00000_ "/>
    <numFmt numFmtId="200" formatCode="#,##0.0000000_ "/>
    <numFmt numFmtId="201" formatCode="yyyy&quot;年&quot;m&quot;月&quot;d&quot;日&quot;"/>
    <numFmt numFmtId="202" formatCode="0.0_);[Red]\(0.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儷中黑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39" applyNumberFormat="1" applyFont="1" applyAlignment="1">
      <alignment horizontal="center" vertical="center"/>
    </xf>
    <xf numFmtId="19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39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94" fontId="0" fillId="0" borderId="11" xfId="0" applyNumberFormat="1" applyBorder="1" applyAlignment="1">
      <alignment horizontal="center" vertical="center"/>
    </xf>
    <xf numFmtId="194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40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40" fontId="0" fillId="0" borderId="2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40" fontId="0" fillId="0" borderId="24" xfId="0" applyNumberFormat="1" applyBorder="1" applyAlignment="1">
      <alignment horizontal="center" vertical="center"/>
    </xf>
    <xf numFmtId="40" fontId="0" fillId="0" borderId="10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40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0" fillId="0" borderId="30" xfId="0" applyNumberFormat="1" applyBorder="1" applyAlignment="1">
      <alignment horizontal="center" vertical="center"/>
    </xf>
    <xf numFmtId="187" fontId="0" fillId="0" borderId="31" xfId="0" applyNumberFormat="1" applyBorder="1" applyAlignment="1">
      <alignment horizontal="center" vertical="center"/>
    </xf>
    <xf numFmtId="187" fontId="0" fillId="0" borderId="11" xfId="0" applyNumberFormat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187" fontId="0" fillId="0" borderId="11" xfId="39" applyNumberFormat="1" applyFont="1" applyFill="1" applyBorder="1" applyAlignment="1">
      <alignment horizontal="center" vertical="center"/>
    </xf>
    <xf numFmtId="187" fontId="0" fillId="0" borderId="12" xfId="0" applyNumberFormat="1" applyFill="1" applyBorder="1" applyAlignment="1">
      <alignment horizontal="center" vertical="center"/>
    </xf>
    <xf numFmtId="195" fontId="0" fillId="0" borderId="30" xfId="0" applyNumberFormat="1" applyBorder="1" applyAlignment="1">
      <alignment horizontal="center" vertical="center"/>
    </xf>
    <xf numFmtId="195" fontId="0" fillId="0" borderId="26" xfId="0" applyNumberFormat="1" applyBorder="1" applyAlignment="1">
      <alignment horizontal="center" vertical="center"/>
    </xf>
    <xf numFmtId="195" fontId="0" fillId="0" borderId="26" xfId="0" applyNumberFormat="1" applyFill="1" applyBorder="1" applyAlignment="1">
      <alignment horizontal="center" vertical="center"/>
    </xf>
    <xf numFmtId="195" fontId="0" fillId="0" borderId="26" xfId="39" applyNumberFormat="1" applyFont="1" applyFill="1" applyBorder="1" applyAlignment="1">
      <alignment horizontal="center" vertical="center"/>
    </xf>
    <xf numFmtId="195" fontId="0" fillId="0" borderId="2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94" fontId="0" fillId="0" borderId="31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：工廈車位買賣合約登記按月統計</a:t>
            </a:r>
          </a:p>
        </c:rich>
      </c:tx>
      <c:layout>
        <c:manualLayout>
          <c:xMode val="factor"/>
          <c:yMode val="factor"/>
          <c:x val="-0.01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'表1-2'!$B$3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'表1-2'!$A$4:$A$24</c:f>
              <c:strCache>
                <c:ptCount val="21"/>
                <c:pt idx="0">
                  <c:v>2013/01</c:v>
                </c:pt>
                <c:pt idx="1">
                  <c:v>2013/02</c:v>
                </c:pt>
                <c:pt idx="2">
                  <c:v>2013/03</c:v>
                </c:pt>
                <c:pt idx="3">
                  <c:v>2013/04</c:v>
                </c:pt>
                <c:pt idx="4">
                  <c:v>2013/05</c:v>
                </c:pt>
                <c:pt idx="5">
                  <c:v>2013/06</c:v>
                </c:pt>
                <c:pt idx="6">
                  <c:v>2013/07</c:v>
                </c:pt>
                <c:pt idx="7">
                  <c:v>2013/08</c:v>
                </c:pt>
                <c:pt idx="8">
                  <c:v>2013/09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  <c:pt idx="12">
                  <c:v>2014/01</c:v>
                </c:pt>
                <c:pt idx="13">
                  <c:v>2014/02</c:v>
                </c:pt>
                <c:pt idx="14">
                  <c:v>2014/03</c:v>
                </c:pt>
                <c:pt idx="15">
                  <c:v>2014/04</c:v>
                </c:pt>
                <c:pt idx="16">
                  <c:v>2014/05</c:v>
                </c:pt>
                <c:pt idx="17">
                  <c:v>2014/06</c:v>
                </c:pt>
                <c:pt idx="18">
                  <c:v>2014/07</c:v>
                </c:pt>
                <c:pt idx="19">
                  <c:v>2014/08</c:v>
                </c:pt>
                <c:pt idx="20">
                  <c:v>2014/09</c:v>
                </c:pt>
              </c:strCache>
            </c:strRef>
          </c:cat>
          <c:val>
            <c:numRef>
              <c:f>'表1-2'!$B$4:$B$24</c:f>
              <c:numCache>
                <c:ptCount val="21"/>
                <c:pt idx="0">
                  <c:v>55</c:v>
                </c:pt>
                <c:pt idx="1">
                  <c:v>30</c:v>
                </c:pt>
                <c:pt idx="2">
                  <c:v>35</c:v>
                </c:pt>
                <c:pt idx="3">
                  <c:v>15</c:v>
                </c:pt>
                <c:pt idx="4">
                  <c:v>23</c:v>
                </c:pt>
                <c:pt idx="5">
                  <c:v>17</c:v>
                </c:pt>
                <c:pt idx="6">
                  <c:v>23</c:v>
                </c:pt>
                <c:pt idx="7">
                  <c:v>20</c:v>
                </c:pt>
                <c:pt idx="8">
                  <c:v>17</c:v>
                </c:pt>
                <c:pt idx="9">
                  <c:v>169</c:v>
                </c:pt>
                <c:pt idx="10">
                  <c:v>56</c:v>
                </c:pt>
                <c:pt idx="11">
                  <c:v>36</c:v>
                </c:pt>
                <c:pt idx="12">
                  <c:v>29</c:v>
                </c:pt>
                <c:pt idx="13">
                  <c:v>22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35</c:v>
                </c:pt>
                <c:pt idx="18">
                  <c:v>29</c:v>
                </c:pt>
                <c:pt idx="19">
                  <c:v>29</c:v>
                </c:pt>
                <c:pt idx="20">
                  <c:v>45</c:v>
                </c:pt>
              </c:numCache>
            </c:numRef>
          </c:val>
        </c:ser>
        <c:axId val="55840749"/>
        <c:axId val="32804694"/>
      </c:barChart>
      <c:lineChart>
        <c:grouping val="standard"/>
        <c:varyColors val="0"/>
        <c:ser>
          <c:idx val="0"/>
          <c:order val="1"/>
          <c:tx>
            <c:strRef>
              <c:f>'表1-2'!$C$3</c:f>
              <c:strCache>
                <c:ptCount val="1"/>
                <c:pt idx="0">
                  <c:v>金額 (百萬元)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'表1-2'!$A$4:$A$24</c:f>
              <c:strCache>
                <c:ptCount val="21"/>
                <c:pt idx="0">
                  <c:v>2013/01</c:v>
                </c:pt>
                <c:pt idx="1">
                  <c:v>2013/02</c:v>
                </c:pt>
                <c:pt idx="2">
                  <c:v>2013/03</c:v>
                </c:pt>
                <c:pt idx="3">
                  <c:v>2013/04</c:v>
                </c:pt>
                <c:pt idx="4">
                  <c:v>2013/05</c:v>
                </c:pt>
                <c:pt idx="5">
                  <c:v>2013/06</c:v>
                </c:pt>
                <c:pt idx="6">
                  <c:v>2013/07</c:v>
                </c:pt>
                <c:pt idx="7">
                  <c:v>2013/08</c:v>
                </c:pt>
                <c:pt idx="8">
                  <c:v>2013/09</c:v>
                </c:pt>
                <c:pt idx="9">
                  <c:v>2013/10</c:v>
                </c:pt>
                <c:pt idx="10">
                  <c:v>2013/11</c:v>
                </c:pt>
                <c:pt idx="11">
                  <c:v>2013/12</c:v>
                </c:pt>
                <c:pt idx="12">
                  <c:v>2014/01</c:v>
                </c:pt>
                <c:pt idx="13">
                  <c:v>2014/02</c:v>
                </c:pt>
                <c:pt idx="14">
                  <c:v>2014/03</c:v>
                </c:pt>
                <c:pt idx="15">
                  <c:v>2014/04</c:v>
                </c:pt>
                <c:pt idx="16">
                  <c:v>2014/05</c:v>
                </c:pt>
                <c:pt idx="17">
                  <c:v>2014/06</c:v>
                </c:pt>
                <c:pt idx="18">
                  <c:v>2014/07</c:v>
                </c:pt>
                <c:pt idx="19">
                  <c:v>2014/08</c:v>
                </c:pt>
                <c:pt idx="20">
                  <c:v>2014/09</c:v>
                </c:pt>
              </c:strCache>
            </c:strRef>
          </c:cat>
          <c:val>
            <c:numRef>
              <c:f>'表1-2'!$C$4:$C$24</c:f>
              <c:numCache>
                <c:ptCount val="21"/>
                <c:pt idx="0">
                  <c:v>67.612</c:v>
                </c:pt>
                <c:pt idx="1">
                  <c:v>32.22</c:v>
                </c:pt>
                <c:pt idx="2">
                  <c:v>32.938</c:v>
                </c:pt>
                <c:pt idx="3">
                  <c:v>14.57</c:v>
                </c:pt>
                <c:pt idx="4">
                  <c:v>17.78</c:v>
                </c:pt>
                <c:pt idx="5">
                  <c:v>23.011</c:v>
                </c:pt>
                <c:pt idx="6">
                  <c:v>28.068</c:v>
                </c:pt>
                <c:pt idx="7">
                  <c:v>23.345</c:v>
                </c:pt>
                <c:pt idx="8">
                  <c:v>18.08</c:v>
                </c:pt>
                <c:pt idx="9">
                  <c:v>292.904</c:v>
                </c:pt>
                <c:pt idx="10">
                  <c:v>71.4303</c:v>
                </c:pt>
                <c:pt idx="11">
                  <c:v>37.593</c:v>
                </c:pt>
                <c:pt idx="12">
                  <c:v>37.978</c:v>
                </c:pt>
                <c:pt idx="13">
                  <c:v>26.844</c:v>
                </c:pt>
                <c:pt idx="14">
                  <c:v>37.384</c:v>
                </c:pt>
                <c:pt idx="15">
                  <c:v>29.138</c:v>
                </c:pt>
                <c:pt idx="16">
                  <c:v>29.873</c:v>
                </c:pt>
                <c:pt idx="17">
                  <c:v>42.382888</c:v>
                </c:pt>
                <c:pt idx="18">
                  <c:v>58.2668</c:v>
                </c:pt>
                <c:pt idx="19">
                  <c:v>34.822</c:v>
                </c:pt>
                <c:pt idx="20">
                  <c:v>49.34968</c:v>
                </c:pt>
              </c:numCache>
            </c:numRef>
          </c:val>
          <c:smooth val="0"/>
        </c:ser>
        <c:axId val="26806791"/>
        <c:axId val="39934528"/>
      </c:lineChart>
      <c:catAx>
        <c:axId val="5584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804694"/>
        <c:crosses val="autoZero"/>
        <c:auto val="0"/>
        <c:lblOffset val="100"/>
        <c:tickLblSkip val="2"/>
        <c:tickMarkSkip val="100"/>
        <c:noMultiLvlLbl val="0"/>
      </c:catAx>
      <c:valAx>
        <c:axId val="32804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5840749"/>
        <c:crossesAt val="1"/>
        <c:crossBetween val="between"/>
        <c:dispUnits/>
      </c:valAx>
      <c:catAx>
        <c:axId val="26806791"/>
        <c:scaling>
          <c:orientation val="minMax"/>
        </c:scaling>
        <c:axPos val="b"/>
        <c:delete val="1"/>
        <c:majorTickMark val="out"/>
        <c:minorTickMark val="none"/>
        <c:tickLblPos val="nextTo"/>
        <c:crossAx val="39934528"/>
        <c:crosses val="autoZero"/>
        <c:auto val="0"/>
        <c:lblOffset val="100"/>
        <c:tickLblSkip val="1"/>
        <c:noMultiLvlLbl val="0"/>
      </c:catAx>
      <c:valAx>
        <c:axId val="39934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68067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25"/>
          <c:y val="0.09"/>
          <c:w val="0.219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：工廈車位買賣合約登記按季統計</a:t>
            </a:r>
          </a:p>
        </c:rich>
      </c:tx>
      <c:layout>
        <c:manualLayout>
          <c:xMode val="factor"/>
          <c:yMode val="factor"/>
          <c:x val="-0.01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54"/>
          <c:w val="0.999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'表3'!$B$3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'表3'!$A$4:$A$26</c:f>
              <c:strCache>
                <c:ptCount val="23"/>
                <c:pt idx="0">
                  <c:v>2009/Q1</c:v>
                </c:pt>
                <c:pt idx="1">
                  <c:v>2009/Q2</c:v>
                </c:pt>
                <c:pt idx="2">
                  <c:v>2009/Q3</c:v>
                </c:pt>
                <c:pt idx="3">
                  <c:v>2009/Q4</c:v>
                </c:pt>
                <c:pt idx="4">
                  <c:v>2010/Q1</c:v>
                </c:pt>
                <c:pt idx="5">
                  <c:v>2010/Q2</c:v>
                </c:pt>
                <c:pt idx="6">
                  <c:v>2010/Q3</c:v>
                </c:pt>
                <c:pt idx="7">
                  <c:v>2010/Q4</c:v>
                </c:pt>
                <c:pt idx="8">
                  <c:v>2011/Q1</c:v>
                </c:pt>
                <c:pt idx="9">
                  <c:v>2011/Q2</c:v>
                </c:pt>
                <c:pt idx="10">
                  <c:v>2011/Q3</c:v>
                </c:pt>
                <c:pt idx="11">
                  <c:v>2011/Q4</c:v>
                </c:pt>
                <c:pt idx="12">
                  <c:v>2012/Q1</c:v>
                </c:pt>
                <c:pt idx="13">
                  <c:v>2012/Q2</c:v>
                </c:pt>
                <c:pt idx="14">
                  <c:v>2012/Q3</c:v>
                </c:pt>
                <c:pt idx="15">
                  <c:v>2012/Q4</c:v>
                </c:pt>
                <c:pt idx="16">
                  <c:v>2013/Q1</c:v>
                </c:pt>
                <c:pt idx="17">
                  <c:v>2013/Q2</c:v>
                </c:pt>
                <c:pt idx="18">
                  <c:v>2013/Q3</c:v>
                </c:pt>
                <c:pt idx="19">
                  <c:v>2013/Q4</c:v>
                </c:pt>
                <c:pt idx="20">
                  <c:v>2014/Q1</c:v>
                </c:pt>
                <c:pt idx="21">
                  <c:v>2014/Q2</c:v>
                </c:pt>
                <c:pt idx="22">
                  <c:v>2014/Q3</c:v>
                </c:pt>
              </c:strCache>
            </c:strRef>
          </c:cat>
          <c:val>
            <c:numRef>
              <c:f>'表3'!$B$4:$B$26</c:f>
              <c:numCache>
                <c:ptCount val="23"/>
                <c:pt idx="0">
                  <c:v>40</c:v>
                </c:pt>
                <c:pt idx="1">
                  <c:v>82</c:v>
                </c:pt>
                <c:pt idx="2">
                  <c:v>96</c:v>
                </c:pt>
                <c:pt idx="3">
                  <c:v>64</c:v>
                </c:pt>
                <c:pt idx="4">
                  <c:v>76</c:v>
                </c:pt>
                <c:pt idx="5">
                  <c:v>108</c:v>
                </c:pt>
                <c:pt idx="6">
                  <c:v>109</c:v>
                </c:pt>
                <c:pt idx="7">
                  <c:v>169</c:v>
                </c:pt>
                <c:pt idx="8">
                  <c:v>99</c:v>
                </c:pt>
                <c:pt idx="9">
                  <c:v>92</c:v>
                </c:pt>
                <c:pt idx="10">
                  <c:v>69</c:v>
                </c:pt>
                <c:pt idx="11">
                  <c:v>69</c:v>
                </c:pt>
                <c:pt idx="12">
                  <c:v>71</c:v>
                </c:pt>
                <c:pt idx="13">
                  <c:v>128</c:v>
                </c:pt>
                <c:pt idx="14">
                  <c:v>293</c:v>
                </c:pt>
                <c:pt idx="15">
                  <c:v>256</c:v>
                </c:pt>
                <c:pt idx="16">
                  <c:v>120</c:v>
                </c:pt>
                <c:pt idx="17">
                  <c:v>55</c:v>
                </c:pt>
                <c:pt idx="18">
                  <c:v>60</c:v>
                </c:pt>
                <c:pt idx="19">
                  <c:v>261</c:v>
                </c:pt>
                <c:pt idx="20">
                  <c:v>80</c:v>
                </c:pt>
                <c:pt idx="21">
                  <c:v>84</c:v>
                </c:pt>
                <c:pt idx="22">
                  <c:v>103</c:v>
                </c:pt>
              </c:numCache>
            </c:numRef>
          </c:val>
        </c:ser>
        <c:axId val="23866433"/>
        <c:axId val="13471306"/>
      </c:barChart>
      <c:lineChart>
        <c:grouping val="standard"/>
        <c:varyColors val="0"/>
        <c:ser>
          <c:idx val="0"/>
          <c:order val="1"/>
          <c:tx>
            <c:strRef>
              <c:f>'表3'!$C$3</c:f>
              <c:strCache>
                <c:ptCount val="1"/>
                <c:pt idx="0">
                  <c:v>金額 (百萬元)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'表3'!$A$4:$A$32</c:f>
              <c:strCache>
                <c:ptCount val="23"/>
                <c:pt idx="0">
                  <c:v>2009/Q1</c:v>
                </c:pt>
                <c:pt idx="1">
                  <c:v>2009/Q2</c:v>
                </c:pt>
                <c:pt idx="2">
                  <c:v>2009/Q3</c:v>
                </c:pt>
                <c:pt idx="3">
                  <c:v>2009/Q4</c:v>
                </c:pt>
                <c:pt idx="4">
                  <c:v>2010/Q1</c:v>
                </c:pt>
                <c:pt idx="5">
                  <c:v>2010/Q2</c:v>
                </c:pt>
                <c:pt idx="6">
                  <c:v>2010/Q3</c:v>
                </c:pt>
                <c:pt idx="7">
                  <c:v>2010/Q4</c:v>
                </c:pt>
                <c:pt idx="8">
                  <c:v>2011/Q1</c:v>
                </c:pt>
                <c:pt idx="9">
                  <c:v>2011/Q2</c:v>
                </c:pt>
                <c:pt idx="10">
                  <c:v>2011/Q3</c:v>
                </c:pt>
                <c:pt idx="11">
                  <c:v>2011/Q4</c:v>
                </c:pt>
                <c:pt idx="12">
                  <c:v>2012/Q1</c:v>
                </c:pt>
                <c:pt idx="13">
                  <c:v>2012/Q2</c:v>
                </c:pt>
                <c:pt idx="14">
                  <c:v>2012/Q3</c:v>
                </c:pt>
                <c:pt idx="15">
                  <c:v>2012/Q4</c:v>
                </c:pt>
                <c:pt idx="16">
                  <c:v>2013/Q1</c:v>
                </c:pt>
                <c:pt idx="17">
                  <c:v>2013/Q2</c:v>
                </c:pt>
                <c:pt idx="18">
                  <c:v>2013/Q3</c:v>
                </c:pt>
                <c:pt idx="19">
                  <c:v>2013/Q4</c:v>
                </c:pt>
                <c:pt idx="20">
                  <c:v>2014/Q1</c:v>
                </c:pt>
                <c:pt idx="21">
                  <c:v>2014/Q2</c:v>
                </c:pt>
                <c:pt idx="22">
                  <c:v>2014/Q3</c:v>
                </c:pt>
              </c:strCache>
            </c:strRef>
          </c:cat>
          <c:val>
            <c:numRef>
              <c:f>'表3'!$C$4:$C$26</c:f>
              <c:numCache>
                <c:ptCount val="23"/>
                <c:pt idx="0">
                  <c:v>19.43</c:v>
                </c:pt>
                <c:pt idx="1">
                  <c:v>47.84</c:v>
                </c:pt>
                <c:pt idx="2">
                  <c:v>68.19</c:v>
                </c:pt>
                <c:pt idx="3">
                  <c:v>36.8</c:v>
                </c:pt>
                <c:pt idx="4">
                  <c:v>44.91</c:v>
                </c:pt>
                <c:pt idx="5">
                  <c:v>87.77</c:v>
                </c:pt>
                <c:pt idx="6">
                  <c:v>69.42</c:v>
                </c:pt>
                <c:pt idx="7">
                  <c:v>113.42</c:v>
                </c:pt>
                <c:pt idx="8">
                  <c:v>104.98</c:v>
                </c:pt>
                <c:pt idx="9">
                  <c:v>105.03</c:v>
                </c:pt>
                <c:pt idx="10">
                  <c:v>57.67</c:v>
                </c:pt>
                <c:pt idx="11">
                  <c:v>46.35</c:v>
                </c:pt>
                <c:pt idx="12">
                  <c:v>56.59</c:v>
                </c:pt>
                <c:pt idx="13">
                  <c:v>109.39</c:v>
                </c:pt>
                <c:pt idx="14">
                  <c:v>248.86</c:v>
                </c:pt>
                <c:pt idx="15">
                  <c:v>258.48</c:v>
                </c:pt>
                <c:pt idx="16">
                  <c:v>132.77</c:v>
                </c:pt>
                <c:pt idx="17">
                  <c:v>55.36</c:v>
                </c:pt>
                <c:pt idx="18">
                  <c:v>69.49</c:v>
                </c:pt>
                <c:pt idx="19">
                  <c:v>401.93</c:v>
                </c:pt>
                <c:pt idx="20">
                  <c:v>102.21</c:v>
                </c:pt>
                <c:pt idx="21">
                  <c:v>101.39</c:v>
                </c:pt>
                <c:pt idx="22">
                  <c:v>142.44</c:v>
                </c:pt>
              </c:numCache>
            </c:numRef>
          </c:val>
          <c:smooth val="0"/>
        </c:ser>
        <c:axId val="54132891"/>
        <c:axId val="17433972"/>
      </c:lineChart>
      <c:catAx>
        <c:axId val="23866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471306"/>
        <c:crosses val="autoZero"/>
        <c:auto val="0"/>
        <c:lblOffset val="100"/>
        <c:tickLblSkip val="2"/>
        <c:tickMarkSkip val="100"/>
        <c:noMultiLvlLbl val="0"/>
      </c:catAx>
      <c:valAx>
        <c:axId val="134713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866433"/>
        <c:crossesAt val="1"/>
        <c:crossBetween val="between"/>
        <c:dispUnits/>
      </c:valAx>
      <c:catAx>
        <c:axId val="54132891"/>
        <c:scaling>
          <c:orientation val="minMax"/>
        </c:scaling>
        <c:axPos val="b"/>
        <c:delete val="1"/>
        <c:majorTickMark val="out"/>
        <c:minorTickMark val="none"/>
        <c:tickLblPos val="nextTo"/>
        <c:crossAx val="17433972"/>
        <c:crosses val="autoZero"/>
        <c:auto val="0"/>
        <c:lblOffset val="100"/>
        <c:tickLblSkip val="1"/>
        <c:noMultiLvlLbl val="0"/>
      </c:catAx>
      <c:valAx>
        <c:axId val="17433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百萬元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328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0845"/>
          <c:w val="0.219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0.92275</cdr:y>
    </cdr:from>
    <cdr:to>
      <cdr:x>0.98175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72550" y="660082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0.011</cdr:x>
      <cdr:y>0.9505</cdr:y>
    </cdr:from>
    <cdr:to>
      <cdr:x>0.38975</cdr:x>
      <cdr:y>0.99075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104775" y="6800850"/>
          <a:ext cx="389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0.92925</cdr:y>
    </cdr:from>
    <cdr:to>
      <cdr:x>0.985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010650" y="6648450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0.011</cdr:x>
      <cdr:y>0.961</cdr:y>
    </cdr:from>
    <cdr:to>
      <cdr:x>0.39025</cdr:x>
      <cdr:y>0.99275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104775" y="6877050"/>
          <a:ext cx="390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31" sqref="J31"/>
    </sheetView>
  </sheetViews>
  <sheetFormatPr defaultColWidth="11.125" defaultRowHeight="26.25" customHeight="1"/>
  <cols>
    <col min="1" max="2" width="11.125" style="1" customWidth="1"/>
    <col min="3" max="3" width="14.875" style="1" customWidth="1"/>
    <col min="4" max="4" width="11.125" style="0" customWidth="1"/>
    <col min="5" max="5" width="15.00390625" style="0" customWidth="1"/>
  </cols>
  <sheetData>
    <row r="1" spans="1:3" ht="26.25" customHeight="1">
      <c r="A1" s="3" t="s">
        <v>17</v>
      </c>
      <c r="B1"/>
      <c r="C1"/>
    </row>
    <row r="2" spans="1:3" ht="17.25" customHeight="1" thickBot="1">
      <c r="A2"/>
      <c r="B2"/>
      <c r="C2"/>
    </row>
    <row r="3" spans="1:3" ht="26.25" customHeight="1" thickBot="1">
      <c r="A3" s="45" t="s">
        <v>2</v>
      </c>
      <c r="B3" s="46" t="s">
        <v>0</v>
      </c>
      <c r="C3" s="2" t="s">
        <v>3</v>
      </c>
    </row>
    <row r="4" spans="1:3" ht="21" customHeight="1">
      <c r="A4" s="47" t="s">
        <v>27</v>
      </c>
      <c r="B4" s="54">
        <v>55</v>
      </c>
      <c r="C4" s="49">
        <v>67.612</v>
      </c>
    </row>
    <row r="5" spans="1:3" ht="21" customHeight="1">
      <c r="A5" s="24" t="s">
        <v>28</v>
      </c>
      <c r="B5" s="55">
        <v>30</v>
      </c>
      <c r="C5" s="50">
        <v>32.22</v>
      </c>
    </row>
    <row r="6" spans="1:3" ht="21" customHeight="1">
      <c r="A6" s="24" t="s">
        <v>29</v>
      </c>
      <c r="B6" s="55">
        <v>35</v>
      </c>
      <c r="C6" s="50">
        <v>32.938</v>
      </c>
    </row>
    <row r="7" spans="1:3" ht="21" customHeight="1">
      <c r="A7" s="24" t="s">
        <v>30</v>
      </c>
      <c r="B7" s="55">
        <v>15</v>
      </c>
      <c r="C7" s="50">
        <v>14.57</v>
      </c>
    </row>
    <row r="8" spans="1:3" ht="21" customHeight="1">
      <c r="A8" s="24" t="s">
        <v>31</v>
      </c>
      <c r="B8" s="55">
        <v>23</v>
      </c>
      <c r="C8" s="50">
        <v>17.78</v>
      </c>
    </row>
    <row r="9" spans="1:4" ht="21" customHeight="1">
      <c r="A9" s="24" t="s">
        <v>32</v>
      </c>
      <c r="B9" s="56">
        <v>17</v>
      </c>
      <c r="C9" s="51">
        <v>23.011</v>
      </c>
      <c r="D9" s="6"/>
    </row>
    <row r="10" spans="1:4" ht="21" customHeight="1">
      <c r="A10" s="24" t="s">
        <v>33</v>
      </c>
      <c r="B10" s="56">
        <v>23</v>
      </c>
      <c r="C10" s="51">
        <v>28.068</v>
      </c>
      <c r="D10" s="6"/>
    </row>
    <row r="11" spans="1:4" ht="21" customHeight="1">
      <c r="A11" s="24" t="s">
        <v>34</v>
      </c>
      <c r="B11" s="56">
        <v>20</v>
      </c>
      <c r="C11" s="51">
        <v>23.345</v>
      </c>
      <c r="D11" s="6"/>
    </row>
    <row r="12" spans="1:4" ht="21" customHeight="1">
      <c r="A12" s="24" t="s">
        <v>35</v>
      </c>
      <c r="B12" s="56">
        <v>17</v>
      </c>
      <c r="C12" s="51">
        <v>18.08</v>
      </c>
      <c r="D12" s="6"/>
    </row>
    <row r="13" spans="1:4" ht="21" customHeight="1">
      <c r="A13" s="24" t="s">
        <v>36</v>
      </c>
      <c r="B13" s="56">
        <v>169</v>
      </c>
      <c r="C13" s="51">
        <v>292.904</v>
      </c>
      <c r="D13" s="6"/>
    </row>
    <row r="14" spans="1:4" ht="21" customHeight="1">
      <c r="A14" s="24" t="s">
        <v>37</v>
      </c>
      <c r="B14" s="56">
        <v>56</v>
      </c>
      <c r="C14" s="51">
        <v>71.4303</v>
      </c>
      <c r="D14" s="6"/>
    </row>
    <row r="15" spans="1:4" ht="21" customHeight="1">
      <c r="A15" s="24" t="s">
        <v>38</v>
      </c>
      <c r="B15" s="56">
        <v>36</v>
      </c>
      <c r="C15" s="51">
        <v>37.593</v>
      </c>
      <c r="D15" s="6"/>
    </row>
    <row r="16" spans="1:6" ht="21" customHeight="1">
      <c r="A16" s="43" t="s">
        <v>39</v>
      </c>
      <c r="B16" s="56">
        <v>29</v>
      </c>
      <c r="C16" s="51">
        <v>37.978</v>
      </c>
      <c r="D16" s="6"/>
      <c r="F16" s="5"/>
    </row>
    <row r="17" spans="1:6" ht="21" customHeight="1">
      <c r="A17" s="43" t="s">
        <v>40</v>
      </c>
      <c r="B17" s="56">
        <v>22</v>
      </c>
      <c r="C17" s="51">
        <v>26.844</v>
      </c>
      <c r="D17" s="6"/>
      <c r="F17" s="5"/>
    </row>
    <row r="18" spans="1:6" ht="21" customHeight="1">
      <c r="A18" s="43" t="s">
        <v>41</v>
      </c>
      <c r="B18" s="56">
        <v>29</v>
      </c>
      <c r="C18" s="51">
        <v>37.384</v>
      </c>
      <c r="D18" s="6"/>
      <c r="F18" s="5"/>
    </row>
    <row r="19" spans="1:6" ht="21" customHeight="1">
      <c r="A19" s="43" t="s">
        <v>42</v>
      </c>
      <c r="B19" s="56">
        <v>24</v>
      </c>
      <c r="C19" s="51">
        <v>29.138</v>
      </c>
      <c r="D19" s="6"/>
      <c r="F19" s="5"/>
    </row>
    <row r="20" spans="1:6" ht="21" customHeight="1">
      <c r="A20" s="43" t="s">
        <v>43</v>
      </c>
      <c r="B20" s="56">
        <v>25</v>
      </c>
      <c r="C20" s="51">
        <v>29.873</v>
      </c>
      <c r="D20" s="6"/>
      <c r="F20" s="5"/>
    </row>
    <row r="21" spans="1:4" ht="21" customHeight="1">
      <c r="A21" s="43" t="s">
        <v>44</v>
      </c>
      <c r="B21" s="57">
        <v>35</v>
      </c>
      <c r="C21" s="52">
        <v>42.382888</v>
      </c>
      <c r="D21" s="6"/>
    </row>
    <row r="22" spans="1:6" ht="21" customHeight="1">
      <c r="A22" s="43" t="s">
        <v>45</v>
      </c>
      <c r="B22" s="56">
        <v>29</v>
      </c>
      <c r="C22" s="51">
        <v>58.2668</v>
      </c>
      <c r="D22" s="6"/>
      <c r="F22" s="5"/>
    </row>
    <row r="23" spans="1:6" ht="21" customHeight="1">
      <c r="A23" s="43" t="s">
        <v>46</v>
      </c>
      <c r="B23" s="56">
        <v>29</v>
      </c>
      <c r="C23" s="51">
        <v>34.822</v>
      </c>
      <c r="D23" s="6"/>
      <c r="F23" s="5"/>
    </row>
    <row r="24" spans="1:6" ht="21" customHeight="1" thickBot="1">
      <c r="A24" s="44" t="s">
        <v>47</v>
      </c>
      <c r="B24" s="58">
        <v>45</v>
      </c>
      <c r="C24" s="53">
        <v>49.34968</v>
      </c>
      <c r="D24" s="6"/>
      <c r="F24" s="5"/>
    </row>
    <row r="25" spans="1:4" ht="16.5" customHeight="1">
      <c r="A25" s="9"/>
      <c r="B25" s="8"/>
      <c r="C25" s="8"/>
      <c r="D25" s="6"/>
    </row>
    <row r="26" spans="1:4" ht="19.5" customHeight="1">
      <c r="A26" s="10" t="s">
        <v>1</v>
      </c>
      <c r="B26" s="11"/>
      <c r="C26" s="11"/>
      <c r="D26" s="6"/>
    </row>
    <row r="27" spans="1:4" ht="20.25" customHeight="1">
      <c r="A27" s="10" t="s">
        <v>63</v>
      </c>
      <c r="B27" s="12"/>
      <c r="C27" s="12"/>
      <c r="D27" s="6"/>
    </row>
    <row r="28" spans="1:4" ht="26.25" customHeight="1">
      <c r="A28" s="11"/>
      <c r="B28" s="11"/>
      <c r="C28" s="11"/>
      <c r="D28" s="6"/>
    </row>
    <row r="29" ht="26.25" customHeight="1">
      <c r="A29" s="15" t="s">
        <v>26</v>
      </c>
    </row>
    <row r="30" ht="17.25" customHeight="1" thickBot="1"/>
    <row r="31" spans="1:7" ht="26.25" customHeight="1" thickBot="1">
      <c r="A31" s="66" t="s">
        <v>18</v>
      </c>
      <c r="B31" s="68" t="s">
        <v>48</v>
      </c>
      <c r="C31" s="69"/>
      <c r="D31" s="68" t="s">
        <v>49</v>
      </c>
      <c r="E31" s="69"/>
      <c r="F31" s="70" t="s">
        <v>19</v>
      </c>
      <c r="G31" s="71"/>
    </row>
    <row r="32" spans="1:7" ht="26.25" customHeight="1" thickBot="1">
      <c r="A32" s="67"/>
      <c r="B32" s="16" t="s">
        <v>20</v>
      </c>
      <c r="C32" s="2" t="s">
        <v>3</v>
      </c>
      <c r="D32" s="16" t="s">
        <v>20</v>
      </c>
      <c r="E32" s="2" t="s">
        <v>3</v>
      </c>
      <c r="F32" s="17" t="s">
        <v>20</v>
      </c>
      <c r="G32" s="18" t="s">
        <v>21</v>
      </c>
    </row>
    <row r="33" spans="1:7" ht="26.25" customHeight="1">
      <c r="A33" s="19" t="s">
        <v>22</v>
      </c>
      <c r="B33" s="20">
        <v>1</v>
      </c>
      <c r="C33" s="21">
        <v>1.23</v>
      </c>
      <c r="D33" s="20">
        <v>1</v>
      </c>
      <c r="E33" s="21">
        <v>2.15</v>
      </c>
      <c r="F33" s="22">
        <f aca="true" t="shared" si="0" ref="F33:G36">(B33-D33)/D33</f>
        <v>0</v>
      </c>
      <c r="G33" s="23">
        <f t="shared" si="0"/>
        <v>-0.42790697674418604</v>
      </c>
    </row>
    <row r="34" spans="1:7" ht="26.25" customHeight="1">
      <c r="A34" s="24" t="s">
        <v>23</v>
      </c>
      <c r="B34" s="25">
        <v>8</v>
      </c>
      <c r="C34" s="26">
        <v>8.37</v>
      </c>
      <c r="D34" s="25">
        <v>6</v>
      </c>
      <c r="E34" s="26">
        <v>8.166</v>
      </c>
      <c r="F34" s="22">
        <f t="shared" si="0"/>
        <v>0.3333333333333333</v>
      </c>
      <c r="G34" s="23">
        <f t="shared" si="0"/>
        <v>0.024981631153563413</v>
      </c>
    </row>
    <row r="35" spans="1:7" ht="26.25" customHeight="1" thickBot="1">
      <c r="A35" s="27" t="s">
        <v>24</v>
      </c>
      <c r="B35" s="28">
        <v>36</v>
      </c>
      <c r="C35" s="29">
        <v>39.75</v>
      </c>
      <c r="D35" s="28">
        <v>22</v>
      </c>
      <c r="E35" s="29">
        <v>24.506</v>
      </c>
      <c r="F35" s="30">
        <f t="shared" si="0"/>
        <v>0.6363636363636364</v>
      </c>
      <c r="G35" s="31">
        <f t="shared" si="0"/>
        <v>0.6220517424304252</v>
      </c>
    </row>
    <row r="36" spans="1:7" ht="26.25" customHeight="1" thickBot="1">
      <c r="A36" s="32" t="s">
        <v>25</v>
      </c>
      <c r="B36" s="33">
        <f>SUM(B33:B35)</f>
        <v>45</v>
      </c>
      <c r="C36" s="34">
        <f>SUM(C33:C35)</f>
        <v>49.35</v>
      </c>
      <c r="D36" s="33">
        <f>SUM(D33:D35)</f>
        <v>29</v>
      </c>
      <c r="E36" s="35">
        <f>SUM(E33:E35)</f>
        <v>34.822</v>
      </c>
      <c r="F36" s="36">
        <f t="shared" si="0"/>
        <v>0.5517241379310345</v>
      </c>
      <c r="G36" s="31">
        <f t="shared" si="0"/>
        <v>0.41720751249210264</v>
      </c>
    </row>
    <row r="37" spans="1:3" ht="18" customHeight="1">
      <c r="A37" s="37"/>
      <c r="C37" s="38"/>
    </row>
    <row r="38" spans="1:6" ht="19.5" customHeight="1">
      <c r="A38" s="10" t="s">
        <v>1</v>
      </c>
      <c r="B38" s="39"/>
      <c r="C38" s="39"/>
      <c r="E38" s="40"/>
      <c r="F38" s="41"/>
    </row>
    <row r="39" ht="19.5" customHeight="1">
      <c r="A39" s="10" t="s">
        <v>63</v>
      </c>
    </row>
  </sheetData>
  <sheetProtection/>
  <mergeCells count="4">
    <mergeCell ref="A31:A32"/>
    <mergeCell ref="B31:C31"/>
    <mergeCell ref="D31:E31"/>
    <mergeCell ref="F31:G31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27" sqref="D27"/>
    </sheetView>
  </sheetViews>
  <sheetFormatPr defaultColWidth="9.00390625" defaultRowHeight="22.5" customHeight="1"/>
  <cols>
    <col min="1" max="3" width="20.00390625" style="0" customWidth="1"/>
  </cols>
  <sheetData>
    <row r="1" ht="22.5" customHeight="1">
      <c r="A1" s="3" t="s">
        <v>61</v>
      </c>
    </row>
    <row r="2" ht="22.5" customHeight="1" thickBot="1"/>
    <row r="3" spans="1:3" ht="22.5" customHeight="1" thickBot="1">
      <c r="A3" s="45" t="s">
        <v>16</v>
      </c>
      <c r="B3" s="46" t="s">
        <v>0</v>
      </c>
      <c r="C3" s="2" t="s">
        <v>3</v>
      </c>
    </row>
    <row r="4" spans="1:3" ht="22.5" customHeight="1">
      <c r="A4" s="47" t="s">
        <v>50</v>
      </c>
      <c r="B4" s="48">
        <v>40</v>
      </c>
      <c r="C4" s="63">
        <v>19.43</v>
      </c>
    </row>
    <row r="5" spans="1:3" ht="22.5" customHeight="1">
      <c r="A5" s="24" t="s">
        <v>4</v>
      </c>
      <c r="B5" s="42">
        <v>82</v>
      </c>
      <c r="C5" s="13">
        <v>47.84</v>
      </c>
    </row>
    <row r="6" spans="1:3" ht="22.5" customHeight="1">
      <c r="A6" s="24" t="s">
        <v>5</v>
      </c>
      <c r="B6" s="42">
        <v>96</v>
      </c>
      <c r="C6" s="13">
        <v>68.19</v>
      </c>
    </row>
    <row r="7" spans="1:3" ht="22.5" customHeight="1">
      <c r="A7" s="24" t="s">
        <v>6</v>
      </c>
      <c r="B7" s="42">
        <v>64</v>
      </c>
      <c r="C7" s="13">
        <v>36.8</v>
      </c>
    </row>
    <row r="8" spans="1:3" ht="22.5" customHeight="1">
      <c r="A8" s="24" t="s">
        <v>51</v>
      </c>
      <c r="B8" s="42">
        <v>76</v>
      </c>
      <c r="C8" s="13">
        <v>44.91</v>
      </c>
    </row>
    <row r="9" spans="1:3" ht="22.5" customHeight="1">
      <c r="A9" s="24" t="s">
        <v>7</v>
      </c>
      <c r="B9" s="42">
        <v>108</v>
      </c>
      <c r="C9" s="13">
        <v>87.77</v>
      </c>
    </row>
    <row r="10" spans="1:3" ht="22.5" customHeight="1">
      <c r="A10" s="24" t="s">
        <v>8</v>
      </c>
      <c r="B10" s="42">
        <v>109</v>
      </c>
      <c r="C10" s="13">
        <v>69.42</v>
      </c>
    </row>
    <row r="11" spans="1:3" ht="22.5" customHeight="1">
      <c r="A11" s="24" t="s">
        <v>9</v>
      </c>
      <c r="B11" s="42">
        <v>169</v>
      </c>
      <c r="C11" s="13">
        <v>113.42</v>
      </c>
    </row>
    <row r="12" spans="1:3" ht="22.5" customHeight="1">
      <c r="A12" s="24" t="s">
        <v>52</v>
      </c>
      <c r="B12" s="42">
        <v>99</v>
      </c>
      <c r="C12" s="13">
        <v>104.98</v>
      </c>
    </row>
    <row r="13" spans="1:3" ht="22.5" customHeight="1">
      <c r="A13" s="24" t="s">
        <v>10</v>
      </c>
      <c r="B13" s="42">
        <v>92</v>
      </c>
      <c r="C13" s="13">
        <v>105.03</v>
      </c>
    </row>
    <row r="14" spans="1:3" ht="22.5" customHeight="1">
      <c r="A14" s="24" t="s">
        <v>11</v>
      </c>
      <c r="B14" s="42">
        <v>69</v>
      </c>
      <c r="C14" s="13">
        <v>57.67</v>
      </c>
    </row>
    <row r="15" spans="1:3" ht="22.5" customHeight="1">
      <c r="A15" s="24" t="s">
        <v>12</v>
      </c>
      <c r="B15" s="42">
        <v>69</v>
      </c>
      <c r="C15" s="13">
        <v>46.35</v>
      </c>
    </row>
    <row r="16" spans="1:3" ht="22.5" customHeight="1">
      <c r="A16" s="24" t="s">
        <v>53</v>
      </c>
      <c r="B16" s="42">
        <v>71</v>
      </c>
      <c r="C16" s="13">
        <v>56.59</v>
      </c>
    </row>
    <row r="17" spans="1:3" ht="22.5" customHeight="1">
      <c r="A17" s="24" t="s">
        <v>13</v>
      </c>
      <c r="B17" s="42">
        <v>128</v>
      </c>
      <c r="C17" s="13">
        <v>109.39</v>
      </c>
    </row>
    <row r="18" spans="1:3" ht="22.5" customHeight="1">
      <c r="A18" s="24" t="s">
        <v>14</v>
      </c>
      <c r="B18" s="42">
        <v>293</v>
      </c>
      <c r="C18" s="13">
        <v>248.86</v>
      </c>
    </row>
    <row r="19" spans="1:3" ht="22.5" customHeight="1">
      <c r="A19" s="24" t="s">
        <v>15</v>
      </c>
      <c r="B19" s="42">
        <v>256</v>
      </c>
      <c r="C19" s="13">
        <v>258.48</v>
      </c>
    </row>
    <row r="20" spans="1:3" ht="22.5" customHeight="1">
      <c r="A20" s="24" t="s">
        <v>54</v>
      </c>
      <c r="B20" s="42">
        <v>120</v>
      </c>
      <c r="C20" s="13">
        <v>132.77</v>
      </c>
    </row>
    <row r="21" spans="1:3" ht="22.5" customHeight="1">
      <c r="A21" s="24" t="s">
        <v>55</v>
      </c>
      <c r="B21" s="42">
        <v>55</v>
      </c>
      <c r="C21" s="13">
        <v>55.36</v>
      </c>
    </row>
    <row r="22" spans="1:3" ht="22.5" customHeight="1">
      <c r="A22" s="24" t="s">
        <v>56</v>
      </c>
      <c r="B22" s="42">
        <v>60</v>
      </c>
      <c r="C22" s="13">
        <v>69.49</v>
      </c>
    </row>
    <row r="23" spans="1:3" ht="22.5" customHeight="1">
      <c r="A23" s="24" t="s">
        <v>57</v>
      </c>
      <c r="B23" s="42">
        <v>261</v>
      </c>
      <c r="C23" s="13">
        <v>401.93</v>
      </c>
    </row>
    <row r="24" spans="1:3" ht="22.5" customHeight="1">
      <c r="A24" s="24" t="s">
        <v>58</v>
      </c>
      <c r="B24" s="42">
        <v>80</v>
      </c>
      <c r="C24" s="13">
        <v>102.21</v>
      </c>
    </row>
    <row r="25" spans="1:3" ht="22.5" customHeight="1">
      <c r="A25" s="24" t="s">
        <v>59</v>
      </c>
      <c r="B25" s="42">
        <v>84</v>
      </c>
      <c r="C25" s="13">
        <v>101.39</v>
      </c>
    </row>
    <row r="26" spans="1:3" ht="22.5" customHeight="1" thickBot="1">
      <c r="A26" s="27" t="s">
        <v>60</v>
      </c>
      <c r="B26" s="64">
        <v>103</v>
      </c>
      <c r="C26" s="14">
        <v>142.44</v>
      </c>
    </row>
    <row r="27" spans="1:3" ht="22.5" customHeight="1">
      <c r="A27" s="59"/>
      <c r="B27" s="60"/>
      <c r="C27" s="61"/>
    </row>
    <row r="28" spans="1:4" ht="22.5" customHeight="1">
      <c r="A28" s="10" t="s">
        <v>1</v>
      </c>
      <c r="B28" s="60"/>
      <c r="C28" s="61"/>
      <c r="D28" s="62"/>
    </row>
    <row r="29" spans="1:4" ht="22.5" customHeight="1">
      <c r="A29" s="10" t="s">
        <v>62</v>
      </c>
      <c r="B29" s="60"/>
      <c r="C29" s="61"/>
      <c r="D29" s="62"/>
    </row>
    <row r="30" spans="1:4" ht="22.5" customHeight="1">
      <c r="A30" s="59"/>
      <c r="B30" s="60"/>
      <c r="C30" s="61"/>
      <c r="D30" s="62"/>
    </row>
    <row r="31" spans="1:4" ht="22.5" customHeight="1">
      <c r="A31" s="59"/>
      <c r="B31" s="65"/>
      <c r="C31" s="65"/>
      <c r="D31" s="62"/>
    </row>
    <row r="32" spans="1:4" ht="22.5" customHeight="1">
      <c r="A32" s="59"/>
      <c r="B32" s="65"/>
      <c r="C32" s="61"/>
      <c r="D32" s="62"/>
    </row>
    <row r="33" spans="1:3" ht="22.5" customHeight="1">
      <c r="A33" s="7"/>
      <c r="B33" s="4"/>
      <c r="C33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2014-10-13T02:20:26Z</cp:lastPrinted>
  <dcterms:created xsi:type="dcterms:W3CDTF">2007-09-18T04:02:04Z</dcterms:created>
  <dcterms:modified xsi:type="dcterms:W3CDTF">2014-10-22T03:19:57Z</dcterms:modified>
  <cp:category/>
  <cp:version/>
  <cp:contentType/>
  <cp:contentStatus/>
</cp:coreProperties>
</file>