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10" windowWidth="14340" windowHeight="12345" tabRatio="727" activeTab="0"/>
  </bookViews>
  <sheets>
    <sheet name="表1,2" sheetId="1" r:id="rId1"/>
    <sheet name="表3,4,5" sheetId="2" r:id="rId2"/>
    <sheet name="圖1" sheetId="3" r:id="rId3"/>
    <sheet name="圖2" sheetId="4" r:id="rId4"/>
    <sheet name="圖3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bad_debt">#REF!</definedName>
    <definedName name="bankruptcy">#REF!</definedName>
    <definedName name="buy_rent_gap">#REF!</definedName>
    <definedName name="CAB">#REF!</definedName>
    <definedName name="car">#REF!</definedName>
    <definedName name="CMTH">'[2]T3.3 (old series)'!#REF!</definedName>
    <definedName name="CMTH1">'[2]T3.3 (old series)'!#REF!</definedName>
    <definedName name="CMTH2">'[2]T3.3 (old series)'!#REF!</definedName>
    <definedName name="cpi">#REF!</definedName>
    <definedName name="database_1">#REF!</definedName>
    <definedName name="deposits">#REF!</definedName>
    <definedName name="equity">#REF!</definedName>
    <definedName name="fiscal">#REF!</definedName>
    <definedName name="fwd">#REF!</definedName>
    <definedName name="gdp">#REF!</definedName>
    <definedName name="gdp2">#REF!</definedName>
    <definedName name="interest">#REF!</definedName>
    <definedName name="labour">#REF!</definedName>
    <definedName name="loan">#REF!</definedName>
    <definedName name="loans">#REF!</definedName>
    <definedName name="LTD">#REF!</definedName>
    <definedName name="mci">#REF!</definedName>
    <definedName name="money">#REF!</definedName>
    <definedName name="MONTH">'[2]T3.3 (old series)'!#REF!</definedName>
    <definedName name="NEW">'[2]T3.3 (old series)'!#REF!</definedName>
    <definedName name="NIM">#REF!</definedName>
    <definedName name="nlp2">#REF!</definedName>
    <definedName name="npl">#REF!</definedName>
    <definedName name="npl2">#REF!</definedName>
    <definedName name="OLD">'[2]T3.3 (old series)'!#REF!</definedName>
    <definedName name="OLD1">'[2]T3.3 (old series)'!#REF!</definedName>
    <definedName name="OLD2">'[2]T3.3 (old series)'!#REF!</definedName>
    <definedName name="pmi">#REF!</definedName>
    <definedName name="PMI2">#REF!</definedName>
    <definedName name="PMTH">'[2]T3.3 (old series)'!#REF!</definedName>
    <definedName name="property">#REF!</definedName>
    <definedName name="reserves">#REF!</definedName>
    <definedName name="retail">#REF!</definedName>
    <definedName name="S_and_P">#REF!</definedName>
    <definedName name="trade">#REF!</definedName>
    <definedName name="trade2">#REF!</definedName>
    <definedName name="VMONTH">'[2]T3.3 (old series)'!#REF!</definedName>
    <definedName name="xxx">#REF!</definedName>
    <definedName name="圖2">#REF!</definedName>
  </definedNames>
  <calcPr fullCalcOnLoad="1"/>
</workbook>
</file>

<file path=xl/sharedStrings.xml><?xml version="1.0" encoding="utf-8"?>
<sst xmlns="http://schemas.openxmlformats.org/spreadsheetml/2006/main" count="123" uniqueCount="116">
  <si>
    <t>天富苑</t>
  </si>
  <si>
    <t>富康花園</t>
  </si>
  <si>
    <t>區份</t>
  </si>
  <si>
    <t>屋苑名稱</t>
  </si>
  <si>
    <t>宗數</t>
  </si>
  <si>
    <t>金額(萬元)</t>
  </si>
  <si>
    <t>屯門</t>
  </si>
  <si>
    <t>兆康苑</t>
  </si>
  <si>
    <t>九龍灣</t>
  </si>
  <si>
    <t>麗晶花園</t>
  </si>
  <si>
    <t>馬鞍山</t>
  </si>
  <si>
    <t>沙田</t>
  </si>
  <si>
    <t>將軍澳</t>
  </si>
  <si>
    <t>黃大仙</t>
  </si>
  <si>
    <t>葵涌</t>
  </si>
  <si>
    <t>荔欣苑</t>
  </si>
  <si>
    <t>穗禾苑</t>
  </si>
  <si>
    <t>錦豐苑</t>
  </si>
  <si>
    <t>天水圍</t>
  </si>
  <si>
    <t>天頌苑</t>
  </si>
  <si>
    <t>天馬苑</t>
  </si>
  <si>
    <t>中原地產研究部</t>
  </si>
  <si>
    <t>301至400</t>
  </si>
  <si>
    <t>中原地產研究部</t>
  </si>
  <si>
    <t>登記日期</t>
  </si>
  <si>
    <t>區份</t>
  </si>
  <si>
    <t>地址</t>
  </si>
  <si>
    <t>金額(萬元)</t>
  </si>
  <si>
    <t>年/月</t>
  </si>
  <si>
    <t>宗數</t>
  </si>
  <si>
    <t>金額(億元)</t>
  </si>
  <si>
    <t>註：二手居屋買賣包括居屋自由市場及第二市場</t>
  </si>
  <si>
    <t>中原地產研究部</t>
  </si>
  <si>
    <t>表2：二手居屋買賣合約按季登記統計</t>
  </si>
  <si>
    <t>年/季</t>
  </si>
  <si>
    <t>宗數</t>
  </si>
  <si>
    <t>金額(億元)</t>
  </si>
  <si>
    <t>註：二手居屋買賣包括居屋自由市場及第二市場</t>
  </si>
  <si>
    <t>中原地產研究部</t>
  </si>
  <si>
    <t>金額(萬元)</t>
  </si>
  <si>
    <t>變幅</t>
  </si>
  <si>
    <t>總計</t>
  </si>
  <si>
    <t>表1：二手居屋買賣合約登記按月統計</t>
  </si>
  <si>
    <t>15/Q1</t>
  </si>
  <si>
    <t>15/Q2</t>
  </si>
  <si>
    <t>15/Q3</t>
  </si>
  <si>
    <t>15/Q4</t>
  </si>
  <si>
    <t>16/Q1</t>
  </si>
  <si>
    <t>16/Q2</t>
  </si>
  <si>
    <t>16/Q3</t>
  </si>
  <si>
    <t>16/Q4</t>
  </si>
  <si>
    <t>0至300</t>
  </si>
  <si>
    <t>401至500</t>
  </si>
  <si>
    <t>500以上</t>
  </si>
  <si>
    <t>17/Q1</t>
  </si>
  <si>
    <t>17/Q2</t>
  </si>
  <si>
    <t>18/01</t>
  </si>
  <si>
    <t>18/02</t>
  </si>
  <si>
    <t>17/Q3</t>
  </si>
  <si>
    <t>17/Q4</t>
  </si>
  <si>
    <t>18/Q1</t>
  </si>
  <si>
    <t>18/03</t>
  </si>
  <si>
    <t>18/04</t>
  </si>
  <si>
    <t>18/05</t>
  </si>
  <si>
    <t>18/06</t>
  </si>
  <si>
    <t>18/07</t>
  </si>
  <si>
    <t>18/08</t>
  </si>
  <si>
    <t>深水埗</t>
  </si>
  <si>
    <t>18/09</t>
  </si>
  <si>
    <t>18/Q2</t>
  </si>
  <si>
    <t>18/10</t>
  </si>
  <si>
    <t>18/11</t>
  </si>
  <si>
    <t>18/12</t>
  </si>
  <si>
    <t>19/01</t>
  </si>
  <si>
    <t>19/02</t>
  </si>
  <si>
    <t>19/03</t>
  </si>
  <si>
    <t>2019年4月8日</t>
  </si>
  <si>
    <t>18/Q3</t>
  </si>
  <si>
    <t>18/Q4</t>
  </si>
  <si>
    <t>19/Q1</t>
  </si>
  <si>
    <t>2018年第四季</t>
  </si>
  <si>
    <t>2019年第一季</t>
  </si>
  <si>
    <t>2019年3月</t>
  </si>
  <si>
    <t>2018年8月</t>
  </si>
  <si>
    <t>大角咀</t>
  </si>
  <si>
    <t>2018年9月</t>
  </si>
  <si>
    <t>2018年6月</t>
  </si>
  <si>
    <t>2018年11月</t>
  </si>
  <si>
    <t>鰂魚涌</t>
  </si>
  <si>
    <t>2019年2月</t>
  </si>
  <si>
    <t>鰂魚涌</t>
  </si>
  <si>
    <t>黃大仙</t>
  </si>
  <si>
    <t>2019年1月</t>
  </si>
  <si>
    <t>筲箕灣</t>
  </si>
  <si>
    <t>鰂魚涌</t>
  </si>
  <si>
    <t>2018年6月</t>
  </si>
  <si>
    <t>北角</t>
  </si>
  <si>
    <t>2018年12月</t>
  </si>
  <si>
    <t>沙田</t>
  </si>
  <si>
    <t>2018年3月</t>
  </si>
  <si>
    <t>大角咀</t>
  </si>
  <si>
    <t>2019年4月8日</t>
  </si>
  <si>
    <t>富榮花園 17座中層 A室</t>
  </si>
  <si>
    <t>富榮花園 9座低層 D室</t>
  </si>
  <si>
    <t>樂年花園 2座高層 A室</t>
  </si>
  <si>
    <t>康山花園 5座高層 B室</t>
  </si>
  <si>
    <t>康山花園 1座高層 B室</t>
  </si>
  <si>
    <t>啟德花園 4座高層 E室</t>
  </si>
  <si>
    <t>東濤苑 映濤閣(D座)高層 5室</t>
  </si>
  <si>
    <t>康山花園 3座中層 B室</t>
  </si>
  <si>
    <t>健康村1期 康宏閣(4座)低層 F室</t>
  </si>
  <si>
    <t>愉翠苑 愉滿閣(C座)低層 3室</t>
  </si>
  <si>
    <t>富榮花園 10座低層 A室</t>
  </si>
  <si>
    <t>表3：二手居屋買賣登記宗數按金額統計</t>
  </si>
  <si>
    <t xml:space="preserve">表5：登記宗數較高的二手居屋屋苑統計 (2019年第一季) </t>
  </si>
  <si>
    <t>表4：歷年十一大最高買賣金額成交的二手居屋登記個案</t>
  </si>
</sst>
</file>

<file path=xl/styles.xml><?xml version="1.0" encoding="utf-8"?>
<styleSheet xmlns="http://schemas.openxmlformats.org/spreadsheetml/2006/main">
  <numFmts count="4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 "/>
    <numFmt numFmtId="177" formatCode="#,##0_ "/>
    <numFmt numFmtId="178" formatCode="m&quot;月&quot;d&quot;日&quot;"/>
    <numFmt numFmtId="179" formatCode="#,##0.0_);[Red]\(#,##0.0\)"/>
    <numFmt numFmtId="180" formatCode="0.0%"/>
    <numFmt numFmtId="181" formatCode="0.0_ "/>
    <numFmt numFmtId="182" formatCode="#,##0.00_ "/>
    <numFmt numFmtId="183" formatCode="0.0_);[Red]\(0.0\)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-* #,##0_-;\-* #,##0_-;_-* &quot;-&quot;??_-;_-@_-"/>
    <numFmt numFmtId="189" formatCode="_-* #,##0.00_-;\-* #,##0.00_-;_-* &quot;-&quot;_-;_-@_-"/>
    <numFmt numFmtId="190" formatCode="0.00_ "/>
    <numFmt numFmtId="191" formatCode="0_);[Red]\(0\)"/>
    <numFmt numFmtId="192" formatCode="0.00_);[Red]\(0.00\)"/>
    <numFmt numFmtId="193" formatCode="0_ "/>
    <numFmt numFmtId="194" formatCode="[$-C04]dddd\,\ d\ mmmm\,\ yyyy"/>
    <numFmt numFmtId="195" formatCode="#,##0.0000_);[Red]\(#,##0.0000\)"/>
    <numFmt numFmtId="196" formatCode="#,##0.000000_);[Red]\(#,##0.000000\)"/>
    <numFmt numFmtId="197" formatCode="&quot;$&quot;#,##0;\-&quot;$&quot;#,##0"/>
    <numFmt numFmtId="198" formatCode="&quot;$&quot;#,##0;[Red]\-&quot;$&quot;#,##0"/>
    <numFmt numFmtId="199" formatCode="&quot;$&quot;#,##0.00;\-&quot;$&quot;#,##0.00"/>
    <numFmt numFmtId="200" formatCode="&quot;$&quot;#,##0.00;[Red]\-&quot;$&quot;#,##0.00"/>
    <numFmt numFmtId="201" formatCode="_(* #,##0.0_);_(* \(#,##0.0\);_(* &quot;-&quot;_);_(@_)"/>
    <numFmt numFmtId="202" formatCode="_(* #,##0.00_);_(* \(#,##0.00\);_(* &quot;-&quot;_);_(@_)"/>
    <numFmt numFmtId="203" formatCode="_(* #,##0_);_(* \(#,##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43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38" fontId="3" fillId="0" borderId="12" xfId="0" applyNumberFormat="1" applyFont="1" applyBorder="1" applyAlignment="1">
      <alignment horizontal="center" vertical="center"/>
    </xf>
    <xf numFmtId="38" fontId="0" fillId="0" borderId="19" xfId="0" applyNumberFormat="1" applyBorder="1" applyAlignment="1">
      <alignment horizontal="center" vertical="center"/>
    </xf>
    <xf numFmtId="38" fontId="0" fillId="0" borderId="20" xfId="0" applyNumberFormat="1" applyBorder="1" applyAlignment="1">
      <alignment horizontal="center" vertical="center"/>
    </xf>
    <xf numFmtId="38" fontId="0" fillId="0" borderId="21" xfId="0" applyNumberFormat="1" applyBorder="1" applyAlignment="1">
      <alignment horizontal="center" vertical="center"/>
    </xf>
    <xf numFmtId="38" fontId="0" fillId="0" borderId="22" xfId="0" applyNumberFormat="1" applyBorder="1" applyAlignment="1">
      <alignment horizontal="center" vertical="center"/>
    </xf>
    <xf numFmtId="38" fontId="0" fillId="0" borderId="23" xfId="0" applyNumberFormat="1" applyBorder="1" applyAlignment="1">
      <alignment horizontal="center" vertical="center"/>
    </xf>
    <xf numFmtId="38" fontId="0" fillId="0" borderId="24" xfId="0" applyNumberFormat="1" applyBorder="1" applyAlignment="1">
      <alignment horizontal="center" vertical="center"/>
    </xf>
    <xf numFmtId="38" fontId="3" fillId="0" borderId="13" xfId="0" applyNumberFormat="1" applyFont="1" applyBorder="1" applyAlignment="1">
      <alignment horizontal="center" vertical="center"/>
    </xf>
    <xf numFmtId="40" fontId="0" fillId="0" borderId="0" xfId="0" applyNumberFormat="1" applyAlignment="1">
      <alignment vertical="center"/>
    </xf>
    <xf numFmtId="38" fontId="3" fillId="0" borderId="10" xfId="0" applyNumberFormat="1" applyFont="1" applyBorder="1" applyAlignment="1">
      <alignment horizontal="center" vertical="center"/>
    </xf>
    <xf numFmtId="40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25" xfId="33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10" xfId="33" applyFont="1" applyFill="1" applyBorder="1" applyAlignment="1">
      <alignment horizontal="center" vertical="center"/>
      <protection/>
    </xf>
    <xf numFmtId="40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26" xfId="0" applyNumberFormat="1" applyFont="1" applyFill="1" applyBorder="1" applyAlignment="1">
      <alignment horizontal="center" vertical="center"/>
    </xf>
    <xf numFmtId="40" fontId="0" fillId="0" borderId="27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8" fontId="0" fillId="0" borderId="26" xfId="34" applyNumberFormat="1" applyFont="1" applyFill="1" applyBorder="1" applyAlignment="1">
      <alignment horizontal="center"/>
      <protection/>
    </xf>
    <xf numFmtId="182" fontId="0" fillId="0" borderId="27" xfId="34" applyNumberFormat="1" applyFont="1" applyFill="1" applyBorder="1" applyAlignment="1">
      <alignment horizontal="center"/>
      <protection/>
    </xf>
    <xf numFmtId="38" fontId="0" fillId="0" borderId="28" xfId="0" applyNumberFormat="1" applyFont="1" applyFill="1" applyBorder="1" applyAlignment="1">
      <alignment horizontal="center" vertical="center"/>
    </xf>
    <xf numFmtId="40" fontId="0" fillId="0" borderId="24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3" fillId="0" borderId="12" xfId="33" applyNumberFormat="1" applyFont="1" applyFill="1" applyBorder="1" applyAlignment="1">
      <alignment horizontal="center" vertical="center"/>
      <protection/>
    </xf>
    <xf numFmtId="49" fontId="0" fillId="0" borderId="23" xfId="0" applyNumberFormat="1" applyBorder="1" applyAlignment="1">
      <alignment horizontal="center" vertical="center"/>
    </xf>
    <xf numFmtId="38" fontId="0" fillId="0" borderId="28" xfId="34" applyNumberFormat="1" applyFont="1" applyFill="1" applyBorder="1" applyAlignment="1">
      <alignment horizontal="center"/>
      <protection/>
    </xf>
    <xf numFmtId="182" fontId="0" fillId="0" borderId="24" xfId="34" applyNumberFormat="1" applyFont="1" applyFill="1" applyBorder="1" applyAlignment="1">
      <alignment horizontal="center"/>
      <protection/>
    </xf>
    <xf numFmtId="49" fontId="0" fillId="0" borderId="23" xfId="0" applyNumberFormat="1" applyFill="1" applyBorder="1" applyAlignment="1">
      <alignment horizontal="center" vertical="center"/>
    </xf>
    <xf numFmtId="49" fontId="0" fillId="0" borderId="19" xfId="33" applyNumberFormat="1" applyFont="1" applyFill="1" applyBorder="1" applyAlignment="1">
      <alignment horizontal="center" vertical="center"/>
      <protection/>
    </xf>
    <xf numFmtId="0" fontId="0" fillId="0" borderId="29" xfId="33" applyFont="1" applyFill="1" applyBorder="1" applyAlignment="1">
      <alignment horizontal="center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25" xfId="33" applyFont="1" applyFill="1" applyBorder="1" applyAlignment="1">
      <alignment horizontal="center" vertical="center"/>
      <protection/>
    </xf>
    <xf numFmtId="0" fontId="0" fillId="0" borderId="25" xfId="0" applyFill="1" applyBorder="1" applyAlignment="1">
      <alignment horizontal="center" vertical="center"/>
    </xf>
    <xf numFmtId="0" fontId="0" fillId="0" borderId="25" xfId="33" applyFill="1" applyBorder="1" applyAlignment="1">
      <alignment horizontal="center" vertical="center"/>
      <protection/>
    </xf>
    <xf numFmtId="0" fontId="0" fillId="33" borderId="25" xfId="33" applyFont="1" applyFill="1" applyBorder="1" applyAlignment="1">
      <alignment horizontal="center" vertical="center"/>
      <protection/>
    </xf>
    <xf numFmtId="49" fontId="0" fillId="0" borderId="21" xfId="33" applyNumberFormat="1" applyFont="1" applyFill="1" applyBorder="1" applyAlignment="1">
      <alignment horizontal="center" vertical="center"/>
      <protection/>
    </xf>
    <xf numFmtId="49" fontId="0" fillId="33" borderId="21" xfId="33" applyNumberFormat="1" applyFont="1" applyFill="1" applyBorder="1" applyAlignment="1">
      <alignment horizontal="center" vertical="center"/>
      <protection/>
    </xf>
    <xf numFmtId="49" fontId="0" fillId="0" borderId="11" xfId="33" applyNumberFormat="1" applyFont="1" applyFill="1" applyBorder="1" applyAlignment="1">
      <alignment horizontal="center" vertical="center"/>
      <protection/>
    </xf>
    <xf numFmtId="0" fontId="0" fillId="0" borderId="26" xfId="33" applyFont="1" applyFill="1" applyBorder="1" applyAlignment="1">
      <alignment horizontal="center" vertical="center"/>
      <protection/>
    </xf>
    <xf numFmtId="40" fontId="3" fillId="0" borderId="13" xfId="33" applyNumberFormat="1" applyFont="1" applyFill="1" applyBorder="1" applyAlignment="1">
      <alignment horizontal="center" vertical="center"/>
      <protection/>
    </xf>
    <xf numFmtId="179" fontId="0" fillId="0" borderId="20" xfId="33" applyNumberFormat="1" applyFont="1" applyFill="1" applyBorder="1" applyAlignment="1">
      <alignment horizontal="center" vertical="center"/>
      <protection/>
    </xf>
    <xf numFmtId="179" fontId="0" fillId="0" borderId="22" xfId="33" applyNumberFormat="1" applyFont="1" applyFill="1" applyBorder="1" applyAlignment="1">
      <alignment horizontal="center" vertical="center"/>
      <protection/>
    </xf>
    <xf numFmtId="179" fontId="0" fillId="33" borderId="22" xfId="33" applyNumberFormat="1" applyFont="1" applyFill="1" applyBorder="1" applyAlignment="1">
      <alignment horizontal="center" vertical="center"/>
      <protection/>
    </xf>
    <xf numFmtId="179" fontId="0" fillId="0" borderId="27" xfId="33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179" fontId="3" fillId="0" borderId="13" xfId="0" applyNumberFormat="1" applyFon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33" applyFont="1" applyFill="1" applyBorder="1" applyAlignment="1">
      <alignment horizontal="center" vertical="center"/>
      <protection/>
    </xf>
    <xf numFmtId="0" fontId="0" fillId="0" borderId="25" xfId="33" applyFont="1" applyFill="1" applyBorder="1" applyAlignment="1">
      <alignment horizontal="center" vertical="center"/>
      <protection/>
    </xf>
    <xf numFmtId="0" fontId="0" fillId="33" borderId="25" xfId="33" applyFont="1" applyFill="1" applyBorder="1" applyAlignment="1">
      <alignment horizontal="center" vertical="center"/>
      <protection/>
    </xf>
    <xf numFmtId="0" fontId="0" fillId="0" borderId="25" xfId="33" applyFill="1" applyBorder="1" applyAlignment="1">
      <alignment horizontal="center" vertical="center"/>
      <protection/>
    </xf>
    <xf numFmtId="0" fontId="0" fillId="0" borderId="25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0" fillId="0" borderId="29" xfId="33" applyFont="1" applyFill="1" applyBorder="1" applyAlignment="1">
      <alignment horizontal="center" vertical="center"/>
      <protection/>
    </xf>
    <xf numFmtId="0" fontId="0" fillId="0" borderId="29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0304_金額較高的二手居屋個案" xfId="33"/>
    <cellStyle name="一般_media_v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：二手居屋買賣合約登記金額按月統計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25"/>
          <c:y val="0.0665"/>
          <c:w val="0.97725"/>
          <c:h val="0.85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'[5]-'!$C$3</c:f>
              <c:strCache>
                <c:ptCount val="1"/>
                <c:pt idx="0">
                  <c:v>金額(億元)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'[5]-'!$A$22:$A$288</c:f>
              <c:strCache>
                <c:ptCount val="267"/>
                <c:pt idx="0">
                  <c:v>97/01</c:v>
                </c:pt>
                <c:pt idx="1">
                  <c:v>97/02</c:v>
                </c:pt>
                <c:pt idx="2">
                  <c:v>97/03</c:v>
                </c:pt>
                <c:pt idx="3">
                  <c:v>97/04</c:v>
                </c:pt>
                <c:pt idx="4">
                  <c:v>97/05</c:v>
                </c:pt>
                <c:pt idx="5">
                  <c:v>97/06</c:v>
                </c:pt>
                <c:pt idx="6">
                  <c:v>97/07</c:v>
                </c:pt>
                <c:pt idx="7">
                  <c:v>97/08</c:v>
                </c:pt>
                <c:pt idx="8">
                  <c:v>97/09</c:v>
                </c:pt>
                <c:pt idx="9">
                  <c:v>97/10</c:v>
                </c:pt>
                <c:pt idx="10">
                  <c:v>97/11</c:v>
                </c:pt>
                <c:pt idx="11">
                  <c:v>97/12</c:v>
                </c:pt>
                <c:pt idx="12">
                  <c:v>98/01</c:v>
                </c:pt>
                <c:pt idx="13">
                  <c:v>98/02</c:v>
                </c:pt>
                <c:pt idx="14">
                  <c:v>98/03</c:v>
                </c:pt>
                <c:pt idx="15">
                  <c:v>98/04</c:v>
                </c:pt>
                <c:pt idx="16">
                  <c:v>98/05</c:v>
                </c:pt>
                <c:pt idx="17">
                  <c:v>98/06</c:v>
                </c:pt>
                <c:pt idx="18">
                  <c:v>98/07</c:v>
                </c:pt>
                <c:pt idx="19">
                  <c:v>98/08</c:v>
                </c:pt>
                <c:pt idx="20">
                  <c:v>98/09</c:v>
                </c:pt>
                <c:pt idx="21">
                  <c:v>98/10</c:v>
                </c:pt>
                <c:pt idx="22">
                  <c:v>98/11</c:v>
                </c:pt>
                <c:pt idx="23">
                  <c:v>98/12</c:v>
                </c:pt>
                <c:pt idx="24">
                  <c:v>99/01</c:v>
                </c:pt>
                <c:pt idx="25">
                  <c:v>99/02</c:v>
                </c:pt>
                <c:pt idx="26">
                  <c:v>99/03</c:v>
                </c:pt>
                <c:pt idx="27">
                  <c:v>99/04</c:v>
                </c:pt>
                <c:pt idx="28">
                  <c:v>99/05</c:v>
                </c:pt>
                <c:pt idx="29">
                  <c:v>99/06</c:v>
                </c:pt>
                <c:pt idx="30">
                  <c:v>99/07</c:v>
                </c:pt>
                <c:pt idx="31">
                  <c:v>99/08</c:v>
                </c:pt>
                <c:pt idx="32">
                  <c:v>99/09</c:v>
                </c:pt>
                <c:pt idx="33">
                  <c:v>99/10</c:v>
                </c:pt>
                <c:pt idx="34">
                  <c:v>99/11</c:v>
                </c:pt>
                <c:pt idx="35">
                  <c:v>99/12</c:v>
                </c:pt>
                <c:pt idx="36">
                  <c:v>00/01</c:v>
                </c:pt>
                <c:pt idx="37">
                  <c:v>00/02</c:v>
                </c:pt>
                <c:pt idx="38">
                  <c:v>00/03</c:v>
                </c:pt>
                <c:pt idx="39">
                  <c:v>00/04</c:v>
                </c:pt>
                <c:pt idx="40">
                  <c:v>00/05</c:v>
                </c:pt>
                <c:pt idx="41">
                  <c:v>00/06</c:v>
                </c:pt>
                <c:pt idx="42">
                  <c:v>00/07</c:v>
                </c:pt>
                <c:pt idx="43">
                  <c:v>00/08</c:v>
                </c:pt>
                <c:pt idx="44">
                  <c:v>00/09</c:v>
                </c:pt>
                <c:pt idx="45">
                  <c:v>00/10</c:v>
                </c:pt>
                <c:pt idx="46">
                  <c:v>00/11</c:v>
                </c:pt>
                <c:pt idx="47">
                  <c:v>00/12</c:v>
                </c:pt>
                <c:pt idx="48">
                  <c:v>01/01</c:v>
                </c:pt>
                <c:pt idx="49">
                  <c:v>01/02</c:v>
                </c:pt>
                <c:pt idx="50">
                  <c:v>01/03</c:v>
                </c:pt>
                <c:pt idx="51">
                  <c:v>01/04</c:v>
                </c:pt>
                <c:pt idx="52">
                  <c:v>01/05</c:v>
                </c:pt>
                <c:pt idx="53">
                  <c:v>01/06</c:v>
                </c:pt>
                <c:pt idx="54">
                  <c:v>01/07</c:v>
                </c:pt>
                <c:pt idx="55">
                  <c:v>01/08</c:v>
                </c:pt>
                <c:pt idx="56">
                  <c:v>01/09</c:v>
                </c:pt>
                <c:pt idx="57">
                  <c:v>01/10</c:v>
                </c:pt>
                <c:pt idx="58">
                  <c:v>01/11</c:v>
                </c:pt>
                <c:pt idx="59">
                  <c:v>01/12</c:v>
                </c:pt>
                <c:pt idx="60">
                  <c:v>02/01</c:v>
                </c:pt>
                <c:pt idx="61">
                  <c:v>02/02</c:v>
                </c:pt>
                <c:pt idx="62">
                  <c:v>02/03</c:v>
                </c:pt>
                <c:pt idx="63">
                  <c:v>02/04</c:v>
                </c:pt>
                <c:pt idx="64">
                  <c:v>02/05</c:v>
                </c:pt>
                <c:pt idx="65">
                  <c:v>02/06</c:v>
                </c:pt>
                <c:pt idx="66">
                  <c:v>02/07</c:v>
                </c:pt>
                <c:pt idx="67">
                  <c:v>02/08</c:v>
                </c:pt>
                <c:pt idx="68">
                  <c:v>02/09</c:v>
                </c:pt>
                <c:pt idx="69">
                  <c:v>02/10</c:v>
                </c:pt>
                <c:pt idx="70">
                  <c:v>02/11</c:v>
                </c:pt>
                <c:pt idx="71">
                  <c:v>02/12</c:v>
                </c:pt>
                <c:pt idx="72">
                  <c:v>03/01</c:v>
                </c:pt>
                <c:pt idx="73">
                  <c:v>03/02</c:v>
                </c:pt>
                <c:pt idx="74">
                  <c:v>03/03</c:v>
                </c:pt>
                <c:pt idx="75">
                  <c:v>03/04</c:v>
                </c:pt>
                <c:pt idx="76">
                  <c:v>03/05</c:v>
                </c:pt>
                <c:pt idx="77">
                  <c:v>03/06</c:v>
                </c:pt>
                <c:pt idx="78">
                  <c:v>03/07</c:v>
                </c:pt>
                <c:pt idx="79">
                  <c:v>03/08</c:v>
                </c:pt>
                <c:pt idx="80">
                  <c:v>03/09</c:v>
                </c:pt>
                <c:pt idx="81">
                  <c:v>03/10</c:v>
                </c:pt>
                <c:pt idx="82">
                  <c:v>03/11</c:v>
                </c:pt>
                <c:pt idx="83">
                  <c:v>03/12</c:v>
                </c:pt>
                <c:pt idx="84">
                  <c:v>04/01</c:v>
                </c:pt>
                <c:pt idx="85">
                  <c:v>04/02</c:v>
                </c:pt>
                <c:pt idx="86">
                  <c:v>04/03</c:v>
                </c:pt>
                <c:pt idx="87">
                  <c:v>04/04</c:v>
                </c:pt>
                <c:pt idx="88">
                  <c:v>04/05</c:v>
                </c:pt>
                <c:pt idx="89">
                  <c:v>04/06</c:v>
                </c:pt>
                <c:pt idx="90">
                  <c:v>04/07</c:v>
                </c:pt>
                <c:pt idx="91">
                  <c:v>04/08</c:v>
                </c:pt>
                <c:pt idx="92">
                  <c:v>04/09</c:v>
                </c:pt>
                <c:pt idx="93">
                  <c:v>04/10</c:v>
                </c:pt>
                <c:pt idx="94">
                  <c:v>04/11</c:v>
                </c:pt>
                <c:pt idx="95">
                  <c:v>04/12</c:v>
                </c:pt>
                <c:pt idx="96">
                  <c:v>05/01</c:v>
                </c:pt>
                <c:pt idx="97">
                  <c:v>05/02</c:v>
                </c:pt>
                <c:pt idx="98">
                  <c:v>05/03</c:v>
                </c:pt>
                <c:pt idx="99">
                  <c:v>05/04</c:v>
                </c:pt>
                <c:pt idx="100">
                  <c:v>05/05</c:v>
                </c:pt>
                <c:pt idx="101">
                  <c:v>05/06</c:v>
                </c:pt>
                <c:pt idx="102">
                  <c:v>05/07</c:v>
                </c:pt>
                <c:pt idx="103">
                  <c:v>05/08</c:v>
                </c:pt>
                <c:pt idx="104">
                  <c:v>05/09</c:v>
                </c:pt>
                <c:pt idx="105">
                  <c:v>05/10</c:v>
                </c:pt>
                <c:pt idx="106">
                  <c:v>05/11</c:v>
                </c:pt>
                <c:pt idx="107">
                  <c:v>05/12</c:v>
                </c:pt>
                <c:pt idx="108">
                  <c:v>06/01</c:v>
                </c:pt>
                <c:pt idx="109">
                  <c:v>06/02</c:v>
                </c:pt>
                <c:pt idx="110">
                  <c:v>06/03</c:v>
                </c:pt>
                <c:pt idx="111">
                  <c:v>06/04</c:v>
                </c:pt>
                <c:pt idx="112">
                  <c:v>06/05</c:v>
                </c:pt>
                <c:pt idx="113">
                  <c:v>06/06</c:v>
                </c:pt>
                <c:pt idx="114">
                  <c:v>06/07</c:v>
                </c:pt>
                <c:pt idx="115">
                  <c:v>06/08</c:v>
                </c:pt>
                <c:pt idx="116">
                  <c:v>06/09</c:v>
                </c:pt>
                <c:pt idx="117">
                  <c:v>06/10</c:v>
                </c:pt>
                <c:pt idx="118">
                  <c:v>06/11</c:v>
                </c:pt>
                <c:pt idx="119">
                  <c:v>06/12</c:v>
                </c:pt>
                <c:pt idx="120">
                  <c:v>07/01</c:v>
                </c:pt>
                <c:pt idx="121">
                  <c:v>07/02</c:v>
                </c:pt>
                <c:pt idx="122">
                  <c:v>07/03</c:v>
                </c:pt>
                <c:pt idx="123">
                  <c:v>07/04</c:v>
                </c:pt>
                <c:pt idx="124">
                  <c:v>07/05</c:v>
                </c:pt>
                <c:pt idx="125">
                  <c:v>07/06</c:v>
                </c:pt>
                <c:pt idx="126">
                  <c:v>07/07</c:v>
                </c:pt>
                <c:pt idx="127">
                  <c:v>07/08</c:v>
                </c:pt>
                <c:pt idx="128">
                  <c:v>07/09</c:v>
                </c:pt>
                <c:pt idx="129">
                  <c:v>07/10</c:v>
                </c:pt>
                <c:pt idx="130">
                  <c:v>07/11</c:v>
                </c:pt>
                <c:pt idx="131">
                  <c:v>07/12</c:v>
                </c:pt>
                <c:pt idx="132">
                  <c:v>08/01</c:v>
                </c:pt>
                <c:pt idx="133">
                  <c:v>08/02</c:v>
                </c:pt>
                <c:pt idx="134">
                  <c:v>08/03</c:v>
                </c:pt>
                <c:pt idx="135">
                  <c:v>08/04</c:v>
                </c:pt>
                <c:pt idx="136">
                  <c:v>08/05</c:v>
                </c:pt>
                <c:pt idx="137">
                  <c:v>08/06</c:v>
                </c:pt>
                <c:pt idx="138">
                  <c:v>08/07</c:v>
                </c:pt>
                <c:pt idx="139">
                  <c:v>08/08</c:v>
                </c:pt>
                <c:pt idx="140">
                  <c:v>08/09</c:v>
                </c:pt>
                <c:pt idx="141">
                  <c:v>08/10</c:v>
                </c:pt>
                <c:pt idx="142">
                  <c:v>08/11</c:v>
                </c:pt>
                <c:pt idx="143">
                  <c:v>08/12</c:v>
                </c:pt>
                <c:pt idx="144">
                  <c:v>09/01</c:v>
                </c:pt>
                <c:pt idx="145">
                  <c:v>09/02</c:v>
                </c:pt>
                <c:pt idx="146">
                  <c:v>09/03</c:v>
                </c:pt>
                <c:pt idx="147">
                  <c:v>09/04</c:v>
                </c:pt>
                <c:pt idx="148">
                  <c:v>09/05</c:v>
                </c:pt>
                <c:pt idx="149">
                  <c:v>09/06</c:v>
                </c:pt>
                <c:pt idx="150">
                  <c:v>09/07</c:v>
                </c:pt>
                <c:pt idx="151">
                  <c:v>09/08</c:v>
                </c:pt>
                <c:pt idx="152">
                  <c:v>09/09</c:v>
                </c:pt>
                <c:pt idx="153">
                  <c:v>09/10</c:v>
                </c:pt>
                <c:pt idx="154">
                  <c:v>09/11</c:v>
                </c:pt>
                <c:pt idx="155">
                  <c:v>09/12</c:v>
                </c:pt>
                <c:pt idx="156">
                  <c:v>10/01</c:v>
                </c:pt>
                <c:pt idx="157">
                  <c:v>10/02</c:v>
                </c:pt>
                <c:pt idx="158">
                  <c:v>10/03</c:v>
                </c:pt>
                <c:pt idx="159">
                  <c:v>10/04</c:v>
                </c:pt>
                <c:pt idx="160">
                  <c:v>10/05</c:v>
                </c:pt>
                <c:pt idx="161">
                  <c:v>10/06</c:v>
                </c:pt>
                <c:pt idx="162">
                  <c:v>10/07</c:v>
                </c:pt>
                <c:pt idx="163">
                  <c:v>10/08</c:v>
                </c:pt>
                <c:pt idx="164">
                  <c:v>10/09</c:v>
                </c:pt>
                <c:pt idx="165">
                  <c:v>10/10</c:v>
                </c:pt>
                <c:pt idx="166">
                  <c:v>10/11</c:v>
                </c:pt>
                <c:pt idx="167">
                  <c:v>10/12</c:v>
                </c:pt>
                <c:pt idx="168">
                  <c:v>11/01</c:v>
                </c:pt>
                <c:pt idx="169">
                  <c:v>11/02</c:v>
                </c:pt>
                <c:pt idx="170">
                  <c:v>11/03</c:v>
                </c:pt>
                <c:pt idx="171">
                  <c:v>11/04</c:v>
                </c:pt>
                <c:pt idx="172">
                  <c:v>11/05</c:v>
                </c:pt>
                <c:pt idx="173">
                  <c:v>11/06</c:v>
                </c:pt>
                <c:pt idx="174">
                  <c:v>11/07</c:v>
                </c:pt>
                <c:pt idx="175">
                  <c:v>11/08</c:v>
                </c:pt>
                <c:pt idx="176">
                  <c:v>11/09</c:v>
                </c:pt>
                <c:pt idx="177">
                  <c:v>11/10</c:v>
                </c:pt>
                <c:pt idx="178">
                  <c:v>11/11</c:v>
                </c:pt>
                <c:pt idx="179">
                  <c:v>11/12</c:v>
                </c:pt>
                <c:pt idx="180">
                  <c:v>12/01</c:v>
                </c:pt>
                <c:pt idx="181">
                  <c:v>12/02</c:v>
                </c:pt>
                <c:pt idx="182">
                  <c:v>12/03</c:v>
                </c:pt>
                <c:pt idx="183">
                  <c:v>12/04</c:v>
                </c:pt>
                <c:pt idx="184">
                  <c:v>12/05</c:v>
                </c:pt>
                <c:pt idx="185">
                  <c:v>12/06</c:v>
                </c:pt>
                <c:pt idx="186">
                  <c:v>12/07</c:v>
                </c:pt>
                <c:pt idx="187">
                  <c:v>12/08</c:v>
                </c:pt>
                <c:pt idx="188">
                  <c:v>12/09</c:v>
                </c:pt>
                <c:pt idx="189">
                  <c:v>12/10</c:v>
                </c:pt>
                <c:pt idx="190">
                  <c:v>12/11</c:v>
                </c:pt>
                <c:pt idx="191">
                  <c:v>12/12</c:v>
                </c:pt>
                <c:pt idx="192">
                  <c:v>13/01</c:v>
                </c:pt>
                <c:pt idx="193">
                  <c:v>13/02</c:v>
                </c:pt>
                <c:pt idx="194">
                  <c:v>13/03</c:v>
                </c:pt>
                <c:pt idx="195">
                  <c:v>13/04</c:v>
                </c:pt>
                <c:pt idx="196">
                  <c:v>13/05</c:v>
                </c:pt>
                <c:pt idx="197">
                  <c:v>13/06</c:v>
                </c:pt>
                <c:pt idx="198">
                  <c:v>13/07</c:v>
                </c:pt>
                <c:pt idx="199">
                  <c:v>13/08</c:v>
                </c:pt>
                <c:pt idx="200">
                  <c:v>13/09</c:v>
                </c:pt>
                <c:pt idx="201">
                  <c:v>13/10</c:v>
                </c:pt>
                <c:pt idx="202">
                  <c:v>13/11</c:v>
                </c:pt>
                <c:pt idx="203">
                  <c:v>13/12</c:v>
                </c:pt>
                <c:pt idx="204">
                  <c:v>14/01</c:v>
                </c:pt>
                <c:pt idx="205">
                  <c:v>14/02</c:v>
                </c:pt>
                <c:pt idx="206">
                  <c:v>14/03</c:v>
                </c:pt>
                <c:pt idx="207">
                  <c:v>14/04</c:v>
                </c:pt>
                <c:pt idx="208">
                  <c:v>14/05</c:v>
                </c:pt>
                <c:pt idx="209">
                  <c:v>14/06</c:v>
                </c:pt>
                <c:pt idx="210">
                  <c:v>14/07</c:v>
                </c:pt>
                <c:pt idx="211">
                  <c:v>14/08</c:v>
                </c:pt>
                <c:pt idx="212">
                  <c:v>14/09</c:v>
                </c:pt>
                <c:pt idx="213">
                  <c:v>14/10</c:v>
                </c:pt>
                <c:pt idx="214">
                  <c:v>14/11</c:v>
                </c:pt>
                <c:pt idx="215">
                  <c:v>14/12</c:v>
                </c:pt>
                <c:pt idx="216">
                  <c:v>15/01</c:v>
                </c:pt>
                <c:pt idx="217">
                  <c:v>15/02</c:v>
                </c:pt>
                <c:pt idx="218">
                  <c:v>15/03</c:v>
                </c:pt>
                <c:pt idx="219">
                  <c:v>15/04</c:v>
                </c:pt>
                <c:pt idx="220">
                  <c:v>15/05</c:v>
                </c:pt>
                <c:pt idx="221">
                  <c:v>15/06</c:v>
                </c:pt>
                <c:pt idx="222">
                  <c:v>15/07</c:v>
                </c:pt>
                <c:pt idx="223">
                  <c:v>15/08</c:v>
                </c:pt>
                <c:pt idx="224">
                  <c:v>15/09</c:v>
                </c:pt>
                <c:pt idx="225">
                  <c:v>15/10</c:v>
                </c:pt>
                <c:pt idx="226">
                  <c:v>15/11</c:v>
                </c:pt>
                <c:pt idx="227">
                  <c:v>15/12</c:v>
                </c:pt>
                <c:pt idx="228">
                  <c:v>16/01</c:v>
                </c:pt>
                <c:pt idx="229">
                  <c:v>16/02</c:v>
                </c:pt>
                <c:pt idx="230">
                  <c:v>16/03</c:v>
                </c:pt>
                <c:pt idx="231">
                  <c:v>16/04</c:v>
                </c:pt>
                <c:pt idx="232">
                  <c:v>16/05</c:v>
                </c:pt>
                <c:pt idx="233">
                  <c:v>16/06</c:v>
                </c:pt>
                <c:pt idx="234">
                  <c:v>16/07</c:v>
                </c:pt>
                <c:pt idx="235">
                  <c:v>16/08</c:v>
                </c:pt>
                <c:pt idx="236">
                  <c:v>16/09</c:v>
                </c:pt>
                <c:pt idx="237">
                  <c:v>16/10</c:v>
                </c:pt>
                <c:pt idx="238">
                  <c:v>16/11</c:v>
                </c:pt>
                <c:pt idx="239">
                  <c:v>16/12</c:v>
                </c:pt>
                <c:pt idx="240">
                  <c:v>17/01</c:v>
                </c:pt>
                <c:pt idx="241">
                  <c:v>17/02</c:v>
                </c:pt>
                <c:pt idx="242">
                  <c:v>17/03</c:v>
                </c:pt>
                <c:pt idx="243">
                  <c:v>17/04</c:v>
                </c:pt>
                <c:pt idx="244">
                  <c:v>17/05</c:v>
                </c:pt>
                <c:pt idx="245">
                  <c:v>17/06</c:v>
                </c:pt>
                <c:pt idx="246">
                  <c:v>17/07</c:v>
                </c:pt>
                <c:pt idx="247">
                  <c:v>17/08</c:v>
                </c:pt>
                <c:pt idx="248">
                  <c:v>17/09</c:v>
                </c:pt>
                <c:pt idx="249">
                  <c:v>17/10</c:v>
                </c:pt>
                <c:pt idx="250">
                  <c:v>17/11</c:v>
                </c:pt>
                <c:pt idx="251">
                  <c:v>17/12</c:v>
                </c:pt>
                <c:pt idx="252">
                  <c:v>18/01</c:v>
                </c:pt>
                <c:pt idx="253">
                  <c:v>18/02</c:v>
                </c:pt>
                <c:pt idx="254">
                  <c:v>18/03</c:v>
                </c:pt>
                <c:pt idx="255">
                  <c:v>18/04</c:v>
                </c:pt>
                <c:pt idx="256">
                  <c:v>18/05</c:v>
                </c:pt>
                <c:pt idx="257">
                  <c:v>18/06</c:v>
                </c:pt>
                <c:pt idx="258">
                  <c:v>18/07</c:v>
                </c:pt>
                <c:pt idx="259">
                  <c:v>18/08</c:v>
                </c:pt>
                <c:pt idx="260">
                  <c:v>18/09</c:v>
                </c:pt>
                <c:pt idx="261">
                  <c:v>18/10</c:v>
                </c:pt>
                <c:pt idx="262">
                  <c:v>18/11</c:v>
                </c:pt>
                <c:pt idx="263">
                  <c:v>18/12</c:v>
                </c:pt>
                <c:pt idx="264">
                  <c:v>19/01</c:v>
                </c:pt>
                <c:pt idx="265">
                  <c:v>19/02</c:v>
                </c:pt>
                <c:pt idx="266">
                  <c:v>19/03</c:v>
                </c:pt>
              </c:strCache>
            </c:strRef>
          </c:cat>
          <c:val>
            <c:numRef>
              <c:f>'[5]-'!$C$22:$C$288</c:f>
              <c:numCache>
                <c:ptCount val="267"/>
                <c:pt idx="0">
                  <c:v>13.267214</c:v>
                </c:pt>
                <c:pt idx="1">
                  <c:v>10.120682</c:v>
                </c:pt>
                <c:pt idx="2">
                  <c:v>11.813234</c:v>
                </c:pt>
                <c:pt idx="3">
                  <c:v>24.409442</c:v>
                </c:pt>
                <c:pt idx="4">
                  <c:v>19.249143</c:v>
                </c:pt>
                <c:pt idx="5">
                  <c:v>14.480184999999999</c:v>
                </c:pt>
                <c:pt idx="6">
                  <c:v>23.474519</c:v>
                </c:pt>
                <c:pt idx="7">
                  <c:v>13.377173</c:v>
                </c:pt>
                <c:pt idx="8">
                  <c:v>12.858866</c:v>
                </c:pt>
                <c:pt idx="9">
                  <c:v>15.30615</c:v>
                </c:pt>
                <c:pt idx="10">
                  <c:v>17.409468999999998</c:v>
                </c:pt>
                <c:pt idx="11">
                  <c:v>7.026712</c:v>
                </c:pt>
                <c:pt idx="12">
                  <c:v>6.529312999999999</c:v>
                </c:pt>
                <c:pt idx="13">
                  <c:v>5.509491000000001</c:v>
                </c:pt>
                <c:pt idx="14">
                  <c:v>9.385526</c:v>
                </c:pt>
                <c:pt idx="15">
                  <c:v>6.959622</c:v>
                </c:pt>
                <c:pt idx="16">
                  <c:v>6.47191</c:v>
                </c:pt>
                <c:pt idx="17">
                  <c:v>4.704187999999999</c:v>
                </c:pt>
                <c:pt idx="18">
                  <c:v>4.702009</c:v>
                </c:pt>
                <c:pt idx="19">
                  <c:v>4.825648</c:v>
                </c:pt>
                <c:pt idx="20">
                  <c:v>3.532288</c:v>
                </c:pt>
                <c:pt idx="21">
                  <c:v>3.3770909999999996</c:v>
                </c:pt>
                <c:pt idx="22">
                  <c:v>4.926201</c:v>
                </c:pt>
                <c:pt idx="23">
                  <c:v>8.83668</c:v>
                </c:pt>
                <c:pt idx="24">
                  <c:v>10.814713</c:v>
                </c:pt>
                <c:pt idx="25">
                  <c:v>10.871938</c:v>
                </c:pt>
                <c:pt idx="26">
                  <c:v>10.438705</c:v>
                </c:pt>
                <c:pt idx="27">
                  <c:v>7.405119</c:v>
                </c:pt>
                <c:pt idx="28">
                  <c:v>9.081723</c:v>
                </c:pt>
                <c:pt idx="29">
                  <c:v>10.694815</c:v>
                </c:pt>
                <c:pt idx="30">
                  <c:v>12.733277000000001</c:v>
                </c:pt>
                <c:pt idx="31">
                  <c:v>11.560205000000002</c:v>
                </c:pt>
                <c:pt idx="32">
                  <c:v>8.906846</c:v>
                </c:pt>
                <c:pt idx="33">
                  <c:v>7.278236000000001</c:v>
                </c:pt>
                <c:pt idx="34">
                  <c:v>7.991245</c:v>
                </c:pt>
                <c:pt idx="35">
                  <c:v>6.775909</c:v>
                </c:pt>
                <c:pt idx="36">
                  <c:v>8.11086</c:v>
                </c:pt>
                <c:pt idx="37">
                  <c:v>6.289085</c:v>
                </c:pt>
                <c:pt idx="38">
                  <c:v>7.102252</c:v>
                </c:pt>
                <c:pt idx="39">
                  <c:v>6.690213</c:v>
                </c:pt>
                <c:pt idx="40">
                  <c:v>6.969821</c:v>
                </c:pt>
                <c:pt idx="41">
                  <c:v>5.48393</c:v>
                </c:pt>
                <c:pt idx="42">
                  <c:v>5.597275</c:v>
                </c:pt>
                <c:pt idx="43">
                  <c:v>6.408408</c:v>
                </c:pt>
                <c:pt idx="44">
                  <c:v>7.333794</c:v>
                </c:pt>
                <c:pt idx="45">
                  <c:v>8.506351</c:v>
                </c:pt>
                <c:pt idx="46">
                  <c:v>8.352236</c:v>
                </c:pt>
                <c:pt idx="47">
                  <c:v>4.387538</c:v>
                </c:pt>
                <c:pt idx="48">
                  <c:v>3.664889</c:v>
                </c:pt>
                <c:pt idx="49">
                  <c:v>3.262916</c:v>
                </c:pt>
                <c:pt idx="50">
                  <c:v>5.113408</c:v>
                </c:pt>
                <c:pt idx="51">
                  <c:v>4.31239</c:v>
                </c:pt>
                <c:pt idx="52">
                  <c:v>5.788282000000001</c:v>
                </c:pt>
                <c:pt idx="53">
                  <c:v>7.075328</c:v>
                </c:pt>
                <c:pt idx="54">
                  <c:v>7.73573</c:v>
                </c:pt>
                <c:pt idx="55">
                  <c:v>7.48318</c:v>
                </c:pt>
                <c:pt idx="56">
                  <c:v>6.206567</c:v>
                </c:pt>
                <c:pt idx="57">
                  <c:v>5.717703</c:v>
                </c:pt>
                <c:pt idx="58">
                  <c:v>5.616859</c:v>
                </c:pt>
                <c:pt idx="59">
                  <c:v>4.558132</c:v>
                </c:pt>
                <c:pt idx="60">
                  <c:v>5.773828999999999</c:v>
                </c:pt>
                <c:pt idx="61">
                  <c:v>4.214461</c:v>
                </c:pt>
                <c:pt idx="62">
                  <c:v>4.628229</c:v>
                </c:pt>
                <c:pt idx="63">
                  <c:v>5.5345439999999995</c:v>
                </c:pt>
                <c:pt idx="64">
                  <c:v>5.1859519999999995</c:v>
                </c:pt>
                <c:pt idx="65">
                  <c:v>4.901415</c:v>
                </c:pt>
                <c:pt idx="66">
                  <c:v>5.262143</c:v>
                </c:pt>
                <c:pt idx="67">
                  <c:v>5.170207</c:v>
                </c:pt>
                <c:pt idx="68">
                  <c:v>3.891446</c:v>
                </c:pt>
                <c:pt idx="69">
                  <c:v>3.654706</c:v>
                </c:pt>
                <c:pt idx="70">
                  <c:v>4.254138</c:v>
                </c:pt>
                <c:pt idx="71">
                  <c:v>3.8213369999999998</c:v>
                </c:pt>
                <c:pt idx="72">
                  <c:v>4.445835</c:v>
                </c:pt>
                <c:pt idx="73">
                  <c:v>3.557708</c:v>
                </c:pt>
                <c:pt idx="74">
                  <c:v>3.19705</c:v>
                </c:pt>
                <c:pt idx="75">
                  <c:v>3.601089</c:v>
                </c:pt>
                <c:pt idx="76">
                  <c:v>3.429832</c:v>
                </c:pt>
                <c:pt idx="77">
                  <c:v>3.056175</c:v>
                </c:pt>
                <c:pt idx="78">
                  <c:v>3.8851</c:v>
                </c:pt>
                <c:pt idx="79">
                  <c:v>3.8982569999999996</c:v>
                </c:pt>
                <c:pt idx="80">
                  <c:v>3.903557</c:v>
                </c:pt>
                <c:pt idx="81">
                  <c:v>5.369926</c:v>
                </c:pt>
                <c:pt idx="82">
                  <c:v>5.419700000000001</c:v>
                </c:pt>
                <c:pt idx="83">
                  <c:v>5.490525</c:v>
                </c:pt>
                <c:pt idx="84">
                  <c:v>5.263387</c:v>
                </c:pt>
                <c:pt idx="85">
                  <c:v>5.365018</c:v>
                </c:pt>
                <c:pt idx="86">
                  <c:v>6.974243</c:v>
                </c:pt>
                <c:pt idx="87">
                  <c:v>7.433391</c:v>
                </c:pt>
                <c:pt idx="88">
                  <c:v>7.247279</c:v>
                </c:pt>
                <c:pt idx="89">
                  <c:v>6.256624</c:v>
                </c:pt>
                <c:pt idx="90">
                  <c:v>5.54184</c:v>
                </c:pt>
                <c:pt idx="91">
                  <c:v>5.930112</c:v>
                </c:pt>
                <c:pt idx="92">
                  <c:v>5.8214440000000005</c:v>
                </c:pt>
                <c:pt idx="93">
                  <c:v>6.942392</c:v>
                </c:pt>
                <c:pt idx="94">
                  <c:v>8.438603</c:v>
                </c:pt>
                <c:pt idx="95">
                  <c:v>6.392365999999999</c:v>
                </c:pt>
                <c:pt idx="96">
                  <c:v>7.262599</c:v>
                </c:pt>
                <c:pt idx="97">
                  <c:v>5.600461</c:v>
                </c:pt>
                <c:pt idx="98">
                  <c:v>6.472359</c:v>
                </c:pt>
                <c:pt idx="99">
                  <c:v>12.081415</c:v>
                </c:pt>
                <c:pt idx="100">
                  <c:v>10.169391000000001</c:v>
                </c:pt>
                <c:pt idx="101">
                  <c:v>9.392259000000001</c:v>
                </c:pt>
                <c:pt idx="102">
                  <c:v>7.888749000000001</c:v>
                </c:pt>
                <c:pt idx="103">
                  <c:v>7.692664</c:v>
                </c:pt>
                <c:pt idx="104">
                  <c:v>8.187740999999999</c:v>
                </c:pt>
                <c:pt idx="105">
                  <c:v>6.851869000000001</c:v>
                </c:pt>
                <c:pt idx="106">
                  <c:v>6.783984</c:v>
                </c:pt>
                <c:pt idx="107">
                  <c:v>5.552573</c:v>
                </c:pt>
                <c:pt idx="108">
                  <c:v>5.498901</c:v>
                </c:pt>
                <c:pt idx="109">
                  <c:v>5.709768</c:v>
                </c:pt>
                <c:pt idx="110">
                  <c:v>7.644666</c:v>
                </c:pt>
                <c:pt idx="111">
                  <c:v>6.924218</c:v>
                </c:pt>
                <c:pt idx="112">
                  <c:v>7.654004</c:v>
                </c:pt>
                <c:pt idx="113">
                  <c:v>7.437723</c:v>
                </c:pt>
                <c:pt idx="114">
                  <c:v>5.849167</c:v>
                </c:pt>
                <c:pt idx="115">
                  <c:v>6.548133</c:v>
                </c:pt>
                <c:pt idx="116">
                  <c:v>6.818297</c:v>
                </c:pt>
                <c:pt idx="117">
                  <c:v>5.605713</c:v>
                </c:pt>
                <c:pt idx="118">
                  <c:v>7.055109</c:v>
                </c:pt>
                <c:pt idx="119">
                  <c:v>6.4364170000000005</c:v>
                </c:pt>
                <c:pt idx="120">
                  <c:v>7.5844380000000005</c:v>
                </c:pt>
                <c:pt idx="121">
                  <c:v>7.076180000000001</c:v>
                </c:pt>
                <c:pt idx="122">
                  <c:v>8.360301</c:v>
                </c:pt>
                <c:pt idx="123">
                  <c:v>8.50359</c:v>
                </c:pt>
                <c:pt idx="124">
                  <c:v>10.706537</c:v>
                </c:pt>
                <c:pt idx="125">
                  <c:v>11.061561999999999</c:v>
                </c:pt>
                <c:pt idx="126">
                  <c:v>10.049738999999999</c:v>
                </c:pt>
                <c:pt idx="127">
                  <c:v>10.485072</c:v>
                </c:pt>
                <c:pt idx="128">
                  <c:v>8.56049</c:v>
                </c:pt>
                <c:pt idx="129">
                  <c:v>10.141496</c:v>
                </c:pt>
                <c:pt idx="130">
                  <c:v>12.044089</c:v>
                </c:pt>
                <c:pt idx="131">
                  <c:v>10.955743</c:v>
                </c:pt>
                <c:pt idx="132">
                  <c:v>12.985833</c:v>
                </c:pt>
                <c:pt idx="133">
                  <c:v>12.200130999999999</c:v>
                </c:pt>
                <c:pt idx="134">
                  <c:v>8.257987</c:v>
                </c:pt>
                <c:pt idx="135">
                  <c:v>11.589889000000001</c:v>
                </c:pt>
                <c:pt idx="136">
                  <c:v>11.951141</c:v>
                </c:pt>
                <c:pt idx="137">
                  <c:v>11.697002</c:v>
                </c:pt>
                <c:pt idx="138">
                  <c:v>11.509614999999998</c:v>
                </c:pt>
                <c:pt idx="139">
                  <c:v>8.450274</c:v>
                </c:pt>
                <c:pt idx="140">
                  <c:v>7.723316</c:v>
                </c:pt>
                <c:pt idx="141">
                  <c:v>6.7642370000000005</c:v>
                </c:pt>
                <c:pt idx="142">
                  <c:v>4.3419229999999995</c:v>
                </c:pt>
                <c:pt idx="143">
                  <c:v>4.189021</c:v>
                </c:pt>
                <c:pt idx="144">
                  <c:v>4.6062009999999995</c:v>
                </c:pt>
                <c:pt idx="145">
                  <c:v>4.622738</c:v>
                </c:pt>
                <c:pt idx="146">
                  <c:v>7.205667999999999</c:v>
                </c:pt>
                <c:pt idx="147">
                  <c:v>9.258781</c:v>
                </c:pt>
                <c:pt idx="148">
                  <c:v>11.024483</c:v>
                </c:pt>
                <c:pt idx="149">
                  <c:v>13.682968</c:v>
                </c:pt>
                <c:pt idx="150">
                  <c:v>14.344223999999999</c:v>
                </c:pt>
                <c:pt idx="151">
                  <c:v>12.14327</c:v>
                </c:pt>
                <c:pt idx="152">
                  <c:v>14.914165</c:v>
                </c:pt>
                <c:pt idx="153">
                  <c:v>12.82059</c:v>
                </c:pt>
                <c:pt idx="154">
                  <c:v>12.612679</c:v>
                </c:pt>
                <c:pt idx="155">
                  <c:v>11.906891</c:v>
                </c:pt>
                <c:pt idx="156">
                  <c:v>14.257407</c:v>
                </c:pt>
                <c:pt idx="157">
                  <c:v>15.263173</c:v>
                </c:pt>
                <c:pt idx="158">
                  <c:v>14.090504000000001</c:v>
                </c:pt>
                <c:pt idx="159">
                  <c:v>15.571565</c:v>
                </c:pt>
                <c:pt idx="160">
                  <c:v>16.80201</c:v>
                </c:pt>
                <c:pt idx="161">
                  <c:v>13.86404</c:v>
                </c:pt>
                <c:pt idx="162">
                  <c:v>18.672092</c:v>
                </c:pt>
                <c:pt idx="163">
                  <c:v>20.728593999999998</c:v>
                </c:pt>
                <c:pt idx="164">
                  <c:v>17.602114999999998</c:v>
                </c:pt>
                <c:pt idx="165">
                  <c:v>14.850665</c:v>
                </c:pt>
                <c:pt idx="166">
                  <c:v>21.091700999999997</c:v>
                </c:pt>
                <c:pt idx="167">
                  <c:v>16.497924</c:v>
                </c:pt>
                <c:pt idx="168">
                  <c:v>13.951841</c:v>
                </c:pt>
                <c:pt idx="169">
                  <c:v>15.836121</c:v>
                </c:pt>
                <c:pt idx="170">
                  <c:v>16.717718</c:v>
                </c:pt>
                <c:pt idx="171">
                  <c:v>13.539594</c:v>
                </c:pt>
                <c:pt idx="172">
                  <c:v>16.315451</c:v>
                </c:pt>
                <c:pt idx="173">
                  <c:v>17.095767000000002</c:v>
                </c:pt>
                <c:pt idx="174">
                  <c:v>10.814651</c:v>
                </c:pt>
                <c:pt idx="175">
                  <c:v>10.297698</c:v>
                </c:pt>
                <c:pt idx="176">
                  <c:v>10.548672</c:v>
                </c:pt>
                <c:pt idx="177">
                  <c:v>8.859634999999999</c:v>
                </c:pt>
                <c:pt idx="178">
                  <c:v>8.567347999999999</c:v>
                </c:pt>
                <c:pt idx="179">
                  <c:v>7.2313350000000005</c:v>
                </c:pt>
                <c:pt idx="180">
                  <c:v>6.3245320000000005</c:v>
                </c:pt>
                <c:pt idx="181">
                  <c:v>8.224433</c:v>
                </c:pt>
                <c:pt idx="182">
                  <c:v>21.984614999999998</c:v>
                </c:pt>
                <c:pt idx="183">
                  <c:v>17.401556</c:v>
                </c:pt>
                <c:pt idx="184">
                  <c:v>17.041957</c:v>
                </c:pt>
                <c:pt idx="185">
                  <c:v>13.244394</c:v>
                </c:pt>
                <c:pt idx="186">
                  <c:v>10.931208999999999</c:v>
                </c:pt>
                <c:pt idx="187">
                  <c:v>16.347004</c:v>
                </c:pt>
                <c:pt idx="188">
                  <c:v>14.916738</c:v>
                </c:pt>
                <c:pt idx="189">
                  <c:v>14.955924</c:v>
                </c:pt>
                <c:pt idx="190">
                  <c:v>15.717071</c:v>
                </c:pt>
                <c:pt idx="191">
                  <c:v>9.899636000000001</c:v>
                </c:pt>
                <c:pt idx="192">
                  <c:v>14.948490999999999</c:v>
                </c:pt>
                <c:pt idx="193">
                  <c:v>14.140721000000001</c:v>
                </c:pt>
                <c:pt idx="194">
                  <c:v>10.215494</c:v>
                </c:pt>
                <c:pt idx="195">
                  <c:v>8.097815</c:v>
                </c:pt>
                <c:pt idx="196">
                  <c:v>10.881284</c:v>
                </c:pt>
                <c:pt idx="197">
                  <c:v>12.908269</c:v>
                </c:pt>
                <c:pt idx="198">
                  <c:v>22.192335</c:v>
                </c:pt>
                <c:pt idx="199">
                  <c:v>14.403625</c:v>
                </c:pt>
                <c:pt idx="200">
                  <c:v>11.341769</c:v>
                </c:pt>
                <c:pt idx="201">
                  <c:v>10.687593</c:v>
                </c:pt>
                <c:pt idx="202">
                  <c:v>10.072550999999999</c:v>
                </c:pt>
                <c:pt idx="203">
                  <c:v>8.770153</c:v>
                </c:pt>
                <c:pt idx="204">
                  <c:v>9.811778</c:v>
                </c:pt>
                <c:pt idx="205">
                  <c:v>10.205573000000001</c:v>
                </c:pt>
                <c:pt idx="206">
                  <c:v>13.312902</c:v>
                </c:pt>
                <c:pt idx="207">
                  <c:v>15.503580999999999</c:v>
                </c:pt>
                <c:pt idx="208">
                  <c:v>19.282006</c:v>
                </c:pt>
                <c:pt idx="209">
                  <c:v>20.120961</c:v>
                </c:pt>
                <c:pt idx="210">
                  <c:v>22.086019</c:v>
                </c:pt>
                <c:pt idx="211">
                  <c:v>18.856334</c:v>
                </c:pt>
                <c:pt idx="212">
                  <c:v>20.007064</c:v>
                </c:pt>
                <c:pt idx="213">
                  <c:v>17.404234</c:v>
                </c:pt>
                <c:pt idx="214">
                  <c:v>14.935861</c:v>
                </c:pt>
                <c:pt idx="215">
                  <c:v>16.982882</c:v>
                </c:pt>
                <c:pt idx="216">
                  <c:v>20.759862</c:v>
                </c:pt>
                <c:pt idx="217">
                  <c:v>17.328783</c:v>
                </c:pt>
                <c:pt idx="218">
                  <c:v>14.569341</c:v>
                </c:pt>
                <c:pt idx="219">
                  <c:v>11.089816</c:v>
                </c:pt>
                <c:pt idx="220">
                  <c:v>14.891834</c:v>
                </c:pt>
                <c:pt idx="221">
                  <c:v>19.925764</c:v>
                </c:pt>
                <c:pt idx="222">
                  <c:v>16.790816</c:v>
                </c:pt>
                <c:pt idx="223">
                  <c:v>13.817715</c:v>
                </c:pt>
                <c:pt idx="224">
                  <c:v>11.68542</c:v>
                </c:pt>
                <c:pt idx="225">
                  <c:v>8.973087</c:v>
                </c:pt>
                <c:pt idx="226">
                  <c:v>7.627437</c:v>
                </c:pt>
                <c:pt idx="227">
                  <c:v>8.255125</c:v>
                </c:pt>
                <c:pt idx="228">
                  <c:v>7.059881</c:v>
                </c:pt>
                <c:pt idx="229">
                  <c:v>8.72306</c:v>
                </c:pt>
                <c:pt idx="230">
                  <c:v>11.416022</c:v>
                </c:pt>
                <c:pt idx="231">
                  <c:v>18.222143</c:v>
                </c:pt>
                <c:pt idx="232">
                  <c:v>16.299745</c:v>
                </c:pt>
                <c:pt idx="233">
                  <c:v>18.087238</c:v>
                </c:pt>
                <c:pt idx="234">
                  <c:v>17.116887</c:v>
                </c:pt>
                <c:pt idx="235">
                  <c:v>21.134248</c:v>
                </c:pt>
                <c:pt idx="236">
                  <c:v>19.358113</c:v>
                </c:pt>
                <c:pt idx="237">
                  <c:v>17.714718</c:v>
                </c:pt>
                <c:pt idx="238">
                  <c:v>20.13686</c:v>
                </c:pt>
                <c:pt idx="239">
                  <c:v>14.338378</c:v>
                </c:pt>
                <c:pt idx="240">
                  <c:v>14.185926</c:v>
                </c:pt>
                <c:pt idx="241">
                  <c:v>14.95746</c:v>
                </c:pt>
                <c:pt idx="242">
                  <c:v>20.174823</c:v>
                </c:pt>
                <c:pt idx="243">
                  <c:v>18.52484</c:v>
                </c:pt>
                <c:pt idx="244">
                  <c:v>20.596698</c:v>
                </c:pt>
                <c:pt idx="245">
                  <c:v>18.78043</c:v>
                </c:pt>
                <c:pt idx="246">
                  <c:v>14.03347</c:v>
                </c:pt>
                <c:pt idx="247">
                  <c:v>14.519908</c:v>
                </c:pt>
                <c:pt idx="248">
                  <c:v>16.807439</c:v>
                </c:pt>
                <c:pt idx="249">
                  <c:v>17.642828</c:v>
                </c:pt>
                <c:pt idx="250">
                  <c:v>19.181354</c:v>
                </c:pt>
                <c:pt idx="251">
                  <c:v>15.442601</c:v>
                </c:pt>
                <c:pt idx="252">
                  <c:v>18.131975</c:v>
                </c:pt>
                <c:pt idx="253">
                  <c:v>19.840493</c:v>
                </c:pt>
                <c:pt idx="254">
                  <c:v>16.185635</c:v>
                </c:pt>
                <c:pt idx="255">
                  <c:v>21.504475</c:v>
                </c:pt>
                <c:pt idx="256">
                  <c:v>23.84564</c:v>
                </c:pt>
                <c:pt idx="257">
                  <c:v>22.027609</c:v>
                </c:pt>
                <c:pt idx="258">
                  <c:v>19.988864</c:v>
                </c:pt>
                <c:pt idx="259">
                  <c:v>17.880862</c:v>
                </c:pt>
                <c:pt idx="260">
                  <c:v>11.317197</c:v>
                </c:pt>
                <c:pt idx="261">
                  <c:v>9.754738</c:v>
                </c:pt>
                <c:pt idx="262">
                  <c:v>10.442789</c:v>
                </c:pt>
                <c:pt idx="263">
                  <c:v>12.469296</c:v>
                </c:pt>
                <c:pt idx="264">
                  <c:v>16.778221</c:v>
                </c:pt>
                <c:pt idx="265">
                  <c:v>14.654052</c:v>
                </c:pt>
                <c:pt idx="266">
                  <c:v>24.107809</c:v>
                </c:pt>
              </c:numCache>
            </c:numRef>
          </c:val>
        </c:ser>
        <c:axId val="10733748"/>
        <c:axId val="29494869"/>
      </c:barChart>
      <c:catAx>
        <c:axId val="10733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94869"/>
        <c:crosses val="autoZero"/>
        <c:auto val="0"/>
        <c:lblOffset val="100"/>
        <c:tickLblSkip val="14"/>
        <c:tickMarkSkip val="14"/>
        <c:noMultiLvlLbl val="0"/>
      </c:catAx>
      <c:valAx>
        <c:axId val="29494869"/>
        <c:scaling>
          <c:orientation val="minMax"/>
          <c:max val="2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0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：二手居屋買賣合約登記按月統計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665"/>
          <c:w val="0.9885"/>
          <c:h val="0.8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'[5]表1,2'!$B$3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'[5]表1,2'!$A$112:$A$138</c:f>
              <c:strCache>
                <c:ptCount val="27"/>
                <c:pt idx="0">
                  <c:v>17/01</c:v>
                </c:pt>
                <c:pt idx="1">
                  <c:v>17/02</c:v>
                </c:pt>
                <c:pt idx="2">
                  <c:v>17/03</c:v>
                </c:pt>
                <c:pt idx="3">
                  <c:v>17/04</c:v>
                </c:pt>
                <c:pt idx="4">
                  <c:v>17/05</c:v>
                </c:pt>
                <c:pt idx="5">
                  <c:v>17/06</c:v>
                </c:pt>
                <c:pt idx="6">
                  <c:v>17/07</c:v>
                </c:pt>
                <c:pt idx="7">
                  <c:v>17/08</c:v>
                </c:pt>
                <c:pt idx="8">
                  <c:v>17/09</c:v>
                </c:pt>
                <c:pt idx="9">
                  <c:v>17/10</c:v>
                </c:pt>
                <c:pt idx="10">
                  <c:v>17/11</c:v>
                </c:pt>
                <c:pt idx="11">
                  <c:v>17/12</c:v>
                </c:pt>
                <c:pt idx="12">
                  <c:v>18/01</c:v>
                </c:pt>
                <c:pt idx="13">
                  <c:v>18/02</c:v>
                </c:pt>
                <c:pt idx="14">
                  <c:v>18/03</c:v>
                </c:pt>
                <c:pt idx="15">
                  <c:v>18/04</c:v>
                </c:pt>
                <c:pt idx="16">
                  <c:v>18/05</c:v>
                </c:pt>
                <c:pt idx="17">
                  <c:v>18/06</c:v>
                </c:pt>
                <c:pt idx="18">
                  <c:v>18/07</c:v>
                </c:pt>
                <c:pt idx="19">
                  <c:v>18/08</c:v>
                </c:pt>
                <c:pt idx="20">
                  <c:v>18/09</c:v>
                </c:pt>
                <c:pt idx="21">
                  <c:v>18/10</c:v>
                </c:pt>
                <c:pt idx="22">
                  <c:v>18/11</c:v>
                </c:pt>
                <c:pt idx="23">
                  <c:v>18/12</c:v>
                </c:pt>
                <c:pt idx="24">
                  <c:v>19/01</c:v>
                </c:pt>
                <c:pt idx="25">
                  <c:v>19/02</c:v>
                </c:pt>
                <c:pt idx="26">
                  <c:v>19/03</c:v>
                </c:pt>
              </c:strCache>
            </c:strRef>
          </c:cat>
          <c:val>
            <c:numRef>
              <c:f>'[5]表1,2'!$B$112:$B$138</c:f>
              <c:numCache>
                <c:ptCount val="27"/>
                <c:pt idx="0">
                  <c:v>348</c:v>
                </c:pt>
                <c:pt idx="1">
                  <c:v>365</c:v>
                </c:pt>
                <c:pt idx="2">
                  <c:v>485</c:v>
                </c:pt>
                <c:pt idx="3">
                  <c:v>428</c:v>
                </c:pt>
                <c:pt idx="4">
                  <c:v>466</c:v>
                </c:pt>
                <c:pt idx="5">
                  <c:v>414</c:v>
                </c:pt>
                <c:pt idx="6">
                  <c:v>322</c:v>
                </c:pt>
                <c:pt idx="7">
                  <c:v>321</c:v>
                </c:pt>
                <c:pt idx="8">
                  <c:v>372</c:v>
                </c:pt>
                <c:pt idx="9">
                  <c:v>380</c:v>
                </c:pt>
                <c:pt idx="10">
                  <c:v>410</c:v>
                </c:pt>
                <c:pt idx="11">
                  <c:v>336</c:v>
                </c:pt>
                <c:pt idx="12">
                  <c:v>381</c:v>
                </c:pt>
                <c:pt idx="13">
                  <c:v>405</c:v>
                </c:pt>
                <c:pt idx="14">
                  <c:v>327</c:v>
                </c:pt>
                <c:pt idx="15">
                  <c:v>426</c:v>
                </c:pt>
                <c:pt idx="16">
                  <c:v>468</c:v>
                </c:pt>
                <c:pt idx="17">
                  <c:v>422</c:v>
                </c:pt>
                <c:pt idx="18">
                  <c:v>379</c:v>
                </c:pt>
                <c:pt idx="19">
                  <c:v>328</c:v>
                </c:pt>
                <c:pt idx="20">
                  <c:v>208</c:v>
                </c:pt>
                <c:pt idx="21">
                  <c:v>188</c:v>
                </c:pt>
                <c:pt idx="22">
                  <c:v>215</c:v>
                </c:pt>
                <c:pt idx="23">
                  <c:v>274</c:v>
                </c:pt>
                <c:pt idx="24">
                  <c:v>356</c:v>
                </c:pt>
                <c:pt idx="25">
                  <c:v>298</c:v>
                </c:pt>
                <c:pt idx="26">
                  <c:v>477</c:v>
                </c:pt>
              </c:numCache>
            </c:numRef>
          </c:val>
        </c:ser>
        <c:axId val="64127230"/>
        <c:axId val="40274159"/>
      </c:barChart>
      <c:lineChart>
        <c:grouping val="standard"/>
        <c:varyColors val="0"/>
        <c:ser>
          <c:idx val="0"/>
          <c:order val="1"/>
          <c:tx>
            <c:strRef>
              <c:f>'[5]表1,2'!$C$3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'[5]表1,2'!$A$112:$A$138</c:f>
              <c:strCache>
                <c:ptCount val="27"/>
                <c:pt idx="0">
                  <c:v>17/01</c:v>
                </c:pt>
                <c:pt idx="1">
                  <c:v>17/02</c:v>
                </c:pt>
                <c:pt idx="2">
                  <c:v>17/03</c:v>
                </c:pt>
                <c:pt idx="3">
                  <c:v>17/04</c:v>
                </c:pt>
                <c:pt idx="4">
                  <c:v>17/05</c:v>
                </c:pt>
                <c:pt idx="5">
                  <c:v>17/06</c:v>
                </c:pt>
                <c:pt idx="6">
                  <c:v>17/07</c:v>
                </c:pt>
                <c:pt idx="7">
                  <c:v>17/08</c:v>
                </c:pt>
                <c:pt idx="8">
                  <c:v>17/09</c:v>
                </c:pt>
                <c:pt idx="9">
                  <c:v>17/10</c:v>
                </c:pt>
                <c:pt idx="10">
                  <c:v>17/11</c:v>
                </c:pt>
                <c:pt idx="11">
                  <c:v>17/12</c:v>
                </c:pt>
                <c:pt idx="12">
                  <c:v>18/01</c:v>
                </c:pt>
                <c:pt idx="13">
                  <c:v>18/02</c:v>
                </c:pt>
                <c:pt idx="14">
                  <c:v>18/03</c:v>
                </c:pt>
                <c:pt idx="15">
                  <c:v>18/04</c:v>
                </c:pt>
                <c:pt idx="16">
                  <c:v>18/05</c:v>
                </c:pt>
                <c:pt idx="17">
                  <c:v>18/06</c:v>
                </c:pt>
                <c:pt idx="18">
                  <c:v>18/07</c:v>
                </c:pt>
                <c:pt idx="19">
                  <c:v>18/08</c:v>
                </c:pt>
                <c:pt idx="20">
                  <c:v>18/09</c:v>
                </c:pt>
                <c:pt idx="21">
                  <c:v>18/10</c:v>
                </c:pt>
                <c:pt idx="22">
                  <c:v>18/11</c:v>
                </c:pt>
                <c:pt idx="23">
                  <c:v>18/12</c:v>
                </c:pt>
                <c:pt idx="24">
                  <c:v>19/01</c:v>
                </c:pt>
                <c:pt idx="25">
                  <c:v>19/02</c:v>
                </c:pt>
                <c:pt idx="26">
                  <c:v>19/03</c:v>
                </c:pt>
              </c:strCache>
            </c:strRef>
          </c:cat>
          <c:val>
            <c:numRef>
              <c:f>'[5]表1,2'!$C$112:$C$138</c:f>
              <c:numCache>
                <c:ptCount val="27"/>
                <c:pt idx="0">
                  <c:v>14.185926</c:v>
                </c:pt>
                <c:pt idx="1">
                  <c:v>14.95746</c:v>
                </c:pt>
                <c:pt idx="2">
                  <c:v>20.174823</c:v>
                </c:pt>
                <c:pt idx="3">
                  <c:v>18.52484</c:v>
                </c:pt>
                <c:pt idx="4">
                  <c:v>20.596698</c:v>
                </c:pt>
                <c:pt idx="5">
                  <c:v>18.78043</c:v>
                </c:pt>
                <c:pt idx="6">
                  <c:v>14.03347</c:v>
                </c:pt>
                <c:pt idx="7">
                  <c:v>14.519908</c:v>
                </c:pt>
                <c:pt idx="8">
                  <c:v>16.807439</c:v>
                </c:pt>
                <c:pt idx="9">
                  <c:v>17.642828</c:v>
                </c:pt>
                <c:pt idx="10">
                  <c:v>19.181354</c:v>
                </c:pt>
                <c:pt idx="11">
                  <c:v>15.442601</c:v>
                </c:pt>
                <c:pt idx="12">
                  <c:v>18.131975</c:v>
                </c:pt>
                <c:pt idx="13">
                  <c:v>19.840493</c:v>
                </c:pt>
                <c:pt idx="14">
                  <c:v>16.185635</c:v>
                </c:pt>
                <c:pt idx="15">
                  <c:v>21.504475</c:v>
                </c:pt>
                <c:pt idx="16">
                  <c:v>23.84564</c:v>
                </c:pt>
                <c:pt idx="17">
                  <c:v>22.027609</c:v>
                </c:pt>
                <c:pt idx="18">
                  <c:v>19.988864</c:v>
                </c:pt>
                <c:pt idx="19">
                  <c:v>17.880862</c:v>
                </c:pt>
                <c:pt idx="20">
                  <c:v>11.317197</c:v>
                </c:pt>
                <c:pt idx="21">
                  <c:v>9.754738</c:v>
                </c:pt>
                <c:pt idx="22">
                  <c:v>10.442789</c:v>
                </c:pt>
                <c:pt idx="23">
                  <c:v>12.469296</c:v>
                </c:pt>
                <c:pt idx="24">
                  <c:v>16.778221</c:v>
                </c:pt>
                <c:pt idx="25">
                  <c:v>14.654052</c:v>
                </c:pt>
                <c:pt idx="26">
                  <c:v>24.107809</c:v>
                </c:pt>
              </c:numCache>
            </c:numRef>
          </c:val>
          <c:smooth val="0"/>
        </c:ser>
        <c:axId val="26923112"/>
        <c:axId val="40981417"/>
      </c:lineChart>
      <c:catAx>
        <c:axId val="6412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74159"/>
        <c:crosses val="autoZero"/>
        <c:auto val="0"/>
        <c:lblOffset val="100"/>
        <c:tickLblSkip val="2"/>
        <c:tickMarkSkip val="2"/>
        <c:noMultiLvlLbl val="0"/>
      </c:catAx>
      <c:valAx>
        <c:axId val="4027415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6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27230"/>
        <c:crossesAt val="1"/>
        <c:crossBetween val="between"/>
        <c:dispUnits/>
      </c:valAx>
      <c:catAx>
        <c:axId val="26923112"/>
        <c:scaling>
          <c:orientation val="minMax"/>
        </c:scaling>
        <c:axPos val="b"/>
        <c:delete val="1"/>
        <c:majorTickMark val="out"/>
        <c:minorTickMark val="none"/>
        <c:tickLblPos val="nextTo"/>
        <c:crossAx val="40981417"/>
        <c:crosses val="autoZero"/>
        <c:auto val="0"/>
        <c:lblOffset val="100"/>
        <c:tickLblSkip val="1"/>
        <c:noMultiLvlLbl val="0"/>
      </c:catAx>
      <c:valAx>
        <c:axId val="40981417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2311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09775"/>
          <c:w val="0.209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3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：二手居屋買賣合約登記按季統計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9975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'表1,2'!$B$28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'表1,2'!$A$29:$A$45</c:f>
              <c:strCache>
                <c:ptCount val="17"/>
                <c:pt idx="0">
                  <c:v>15/Q1</c:v>
                </c:pt>
                <c:pt idx="1">
                  <c:v>15/Q2</c:v>
                </c:pt>
                <c:pt idx="2">
                  <c:v>15/Q3</c:v>
                </c:pt>
                <c:pt idx="3">
                  <c:v>15/Q4</c:v>
                </c:pt>
                <c:pt idx="4">
                  <c:v>16/Q1</c:v>
                </c:pt>
                <c:pt idx="5">
                  <c:v>16/Q2</c:v>
                </c:pt>
                <c:pt idx="6">
                  <c:v>16/Q3</c:v>
                </c:pt>
                <c:pt idx="7">
                  <c:v>16/Q4</c:v>
                </c:pt>
                <c:pt idx="8">
                  <c:v>17/Q1</c:v>
                </c:pt>
                <c:pt idx="9">
                  <c:v>17/Q2</c:v>
                </c:pt>
                <c:pt idx="10">
                  <c:v>17/Q3</c:v>
                </c:pt>
                <c:pt idx="11">
                  <c:v>17/Q4</c:v>
                </c:pt>
                <c:pt idx="12">
                  <c:v>18/Q1</c:v>
                </c:pt>
                <c:pt idx="13">
                  <c:v>18/Q2</c:v>
                </c:pt>
                <c:pt idx="14">
                  <c:v>18/Q3</c:v>
                </c:pt>
                <c:pt idx="15">
                  <c:v>18/Q4</c:v>
                </c:pt>
                <c:pt idx="16">
                  <c:v>19/Q1</c:v>
                </c:pt>
              </c:strCache>
            </c:strRef>
          </c:cat>
          <c:val>
            <c:numRef>
              <c:f>'表1,2'!$B$29:$B$45</c:f>
              <c:numCache>
                <c:ptCount val="17"/>
                <c:pt idx="0">
                  <c:v>1441</c:v>
                </c:pt>
                <c:pt idx="1">
                  <c:v>1184</c:v>
                </c:pt>
                <c:pt idx="2">
                  <c:v>1085</c:v>
                </c:pt>
                <c:pt idx="3">
                  <c:v>650</c:v>
                </c:pt>
                <c:pt idx="4">
                  <c:v>791</c:v>
                </c:pt>
                <c:pt idx="5">
                  <c:v>1502</c:v>
                </c:pt>
                <c:pt idx="6">
                  <c:v>1553</c:v>
                </c:pt>
                <c:pt idx="7">
                  <c:v>1317</c:v>
                </c:pt>
                <c:pt idx="8">
                  <c:v>1198</c:v>
                </c:pt>
                <c:pt idx="9">
                  <c:v>1308</c:v>
                </c:pt>
                <c:pt idx="10">
                  <c:v>1015</c:v>
                </c:pt>
                <c:pt idx="11">
                  <c:v>1126</c:v>
                </c:pt>
                <c:pt idx="12">
                  <c:v>1113</c:v>
                </c:pt>
                <c:pt idx="13">
                  <c:v>1316</c:v>
                </c:pt>
                <c:pt idx="14">
                  <c:v>915</c:v>
                </c:pt>
                <c:pt idx="15">
                  <c:v>677</c:v>
                </c:pt>
                <c:pt idx="16">
                  <c:v>1131</c:v>
                </c:pt>
              </c:numCache>
            </c:numRef>
          </c:val>
        </c:ser>
        <c:axId val="33288434"/>
        <c:axId val="31160451"/>
      </c:barChart>
      <c:lineChart>
        <c:grouping val="standard"/>
        <c:varyColors val="0"/>
        <c:ser>
          <c:idx val="0"/>
          <c:order val="1"/>
          <c:tx>
            <c:strRef>
              <c:f>'表1,2'!$C$28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'表1,2'!$A$29:$A$45</c:f>
              <c:strCache>
                <c:ptCount val="17"/>
                <c:pt idx="0">
                  <c:v>15/Q1</c:v>
                </c:pt>
                <c:pt idx="1">
                  <c:v>15/Q2</c:v>
                </c:pt>
                <c:pt idx="2">
                  <c:v>15/Q3</c:v>
                </c:pt>
                <c:pt idx="3">
                  <c:v>15/Q4</c:v>
                </c:pt>
                <c:pt idx="4">
                  <c:v>16/Q1</c:v>
                </c:pt>
                <c:pt idx="5">
                  <c:v>16/Q2</c:v>
                </c:pt>
                <c:pt idx="6">
                  <c:v>16/Q3</c:v>
                </c:pt>
                <c:pt idx="7">
                  <c:v>16/Q4</c:v>
                </c:pt>
                <c:pt idx="8">
                  <c:v>17/Q1</c:v>
                </c:pt>
                <c:pt idx="9">
                  <c:v>17/Q2</c:v>
                </c:pt>
                <c:pt idx="10">
                  <c:v>17/Q3</c:v>
                </c:pt>
                <c:pt idx="11">
                  <c:v>17/Q4</c:v>
                </c:pt>
                <c:pt idx="12">
                  <c:v>18/Q1</c:v>
                </c:pt>
                <c:pt idx="13">
                  <c:v>18/Q2</c:v>
                </c:pt>
                <c:pt idx="14">
                  <c:v>18/Q3</c:v>
                </c:pt>
                <c:pt idx="15">
                  <c:v>18/Q4</c:v>
                </c:pt>
                <c:pt idx="16">
                  <c:v>19/Q1</c:v>
                </c:pt>
              </c:strCache>
            </c:strRef>
          </c:cat>
          <c:val>
            <c:numRef>
              <c:f>'表1,2'!$C$29:$C$45</c:f>
              <c:numCache>
                <c:ptCount val="17"/>
                <c:pt idx="0">
                  <c:v>52.657986</c:v>
                </c:pt>
                <c:pt idx="1">
                  <c:v>45.907414</c:v>
                </c:pt>
                <c:pt idx="2">
                  <c:v>42.293951</c:v>
                </c:pt>
                <c:pt idx="3">
                  <c:v>24.855649</c:v>
                </c:pt>
                <c:pt idx="4">
                  <c:v>27.198963</c:v>
                </c:pt>
                <c:pt idx="5">
                  <c:v>52.609126</c:v>
                </c:pt>
                <c:pt idx="6">
                  <c:v>57.609248</c:v>
                </c:pt>
                <c:pt idx="7">
                  <c:v>52.189956</c:v>
                </c:pt>
                <c:pt idx="8">
                  <c:v>49.318209</c:v>
                </c:pt>
                <c:pt idx="9">
                  <c:v>57.901968</c:v>
                </c:pt>
                <c:pt idx="10">
                  <c:v>45.360817</c:v>
                </c:pt>
                <c:pt idx="11">
                  <c:v>52.266783</c:v>
                </c:pt>
                <c:pt idx="12">
                  <c:v>54.158103</c:v>
                </c:pt>
                <c:pt idx="13">
                  <c:v>67.377724</c:v>
                </c:pt>
                <c:pt idx="14">
                  <c:v>49.186923</c:v>
                </c:pt>
                <c:pt idx="15">
                  <c:v>32.666823</c:v>
                </c:pt>
                <c:pt idx="16">
                  <c:v>55.540082</c:v>
                </c:pt>
              </c:numCache>
            </c:numRef>
          </c:val>
          <c:smooth val="0"/>
        </c:ser>
        <c:axId val="12008604"/>
        <c:axId val="40968573"/>
      </c:lineChart>
      <c:catAx>
        <c:axId val="3328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季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60451"/>
        <c:crosses val="autoZero"/>
        <c:auto val="0"/>
        <c:lblOffset val="100"/>
        <c:tickLblSkip val="1"/>
        <c:noMultiLvlLbl val="0"/>
      </c:catAx>
      <c:valAx>
        <c:axId val="311604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6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88434"/>
        <c:crossesAt val="1"/>
        <c:crossBetween val="between"/>
        <c:dispUnits/>
      </c:valAx>
      <c:catAx>
        <c:axId val="12008604"/>
        <c:scaling>
          <c:orientation val="minMax"/>
        </c:scaling>
        <c:axPos val="b"/>
        <c:delete val="1"/>
        <c:majorTickMark val="out"/>
        <c:minorTickMark val="none"/>
        <c:tickLblPos val="nextTo"/>
        <c:crossAx val="40968573"/>
        <c:crosses val="autoZero"/>
        <c:auto val="0"/>
        <c:lblOffset val="100"/>
        <c:tickLblSkip val="1"/>
        <c:noMultiLvlLbl val="0"/>
      </c:catAx>
      <c:valAx>
        <c:axId val="40968573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08604"/>
        <c:crosses val="max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9375"/>
          <c:w val="0.209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0.9475</cdr:y>
    </cdr:from>
    <cdr:to>
      <cdr:x>0.332</cdr:x>
      <cdr:y>0.97875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6867525"/>
          <a:ext cx="3276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註：二手居屋買賣包括居屋自由市場及第二市場</a:t>
          </a:r>
        </a:p>
      </cdr:txBody>
    </cdr:sp>
  </cdr:relSizeAnchor>
  <cdr:relSizeAnchor xmlns:cdr="http://schemas.openxmlformats.org/drawingml/2006/chartDrawing">
    <cdr:from>
      <cdr:x>0.87925</cdr:x>
      <cdr:y>0.9335</cdr:y>
    </cdr:from>
    <cdr:to>
      <cdr:x>0.986</cdr:x>
      <cdr:y>0.99025</cdr:y>
    </cdr:to>
    <cdr:sp>
      <cdr:nvSpPr>
        <cdr:cNvPr id="2" name="Text Box 2"/>
        <cdr:cNvSpPr txBox="1">
          <a:spLocks noChangeArrowheads="1"/>
        </cdr:cNvSpPr>
      </cdr:nvSpPr>
      <cdr:spPr>
        <a:xfrm>
          <a:off x="9124950" y="6772275"/>
          <a:ext cx="11049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  <cdr:relSizeAnchor xmlns:cdr="http://schemas.openxmlformats.org/drawingml/2006/chartDrawing">
    <cdr:from>
      <cdr:x>0.72725</cdr:x>
      <cdr:y>0.1115</cdr:y>
    </cdr:from>
    <cdr:to>
      <cdr:x>1</cdr:x>
      <cdr:y>0.19575</cdr:y>
    </cdr:to>
    <cdr:sp>
      <cdr:nvSpPr>
        <cdr:cNvPr id="3" name="Text Box 5"/>
        <cdr:cNvSpPr txBox="1">
          <a:spLocks noChangeArrowheads="1"/>
        </cdr:cNvSpPr>
      </cdr:nvSpPr>
      <cdr:spPr>
        <a:xfrm>
          <a:off x="7543800" y="800100"/>
          <a:ext cx="28289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2019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月錄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24.11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億元，是自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1997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月以後，創近二十二年單月新高</a:t>
          </a:r>
        </a:p>
      </cdr:txBody>
    </cdr:sp>
  </cdr:relSizeAnchor>
  <cdr:relSizeAnchor xmlns:cdr="http://schemas.openxmlformats.org/drawingml/2006/chartDrawing">
    <cdr:from>
      <cdr:x>0.0425</cdr:x>
      <cdr:y>0.11775</cdr:y>
    </cdr:from>
    <cdr:to>
      <cdr:x>0.106</cdr:x>
      <cdr:y>0.18</cdr:y>
    </cdr:to>
    <cdr:sp>
      <cdr:nvSpPr>
        <cdr:cNvPr id="4" name="Text Box 8"/>
        <cdr:cNvSpPr txBox="1">
          <a:spLocks noChangeArrowheads="1"/>
        </cdr:cNvSpPr>
      </cdr:nvSpPr>
      <cdr:spPr>
        <a:xfrm>
          <a:off x="438150" y="847725"/>
          <a:ext cx="6572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97/04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24.41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億元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7258050"/>
    <xdr:graphicFrame>
      <xdr:nvGraphicFramePr>
        <xdr:cNvPr id="1" name="Shape 1025"/>
        <xdr:cNvGraphicFramePr/>
      </xdr:nvGraphicFramePr>
      <xdr:xfrm>
        <a:off x="0" y="0"/>
        <a:ext cx="1038225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0.9275</cdr:y>
    </cdr:from>
    <cdr:to>
      <cdr:x>0.3295</cdr:x>
      <cdr:y>0.958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6724650"/>
          <a:ext cx="3267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註：二手居屋買賣包括居屋自由市場及第二市場</a:t>
          </a:r>
        </a:p>
      </cdr:txBody>
    </cdr:sp>
  </cdr:relSizeAnchor>
  <cdr:relSizeAnchor xmlns:cdr="http://schemas.openxmlformats.org/drawingml/2006/chartDrawing">
    <cdr:from>
      <cdr:x>0.87925</cdr:x>
      <cdr:y>0.926</cdr:y>
    </cdr:from>
    <cdr:to>
      <cdr:x>0.98625</cdr:x>
      <cdr:y>0.9825</cdr:y>
    </cdr:to>
    <cdr:sp>
      <cdr:nvSpPr>
        <cdr:cNvPr id="2" name="Text Box 2"/>
        <cdr:cNvSpPr txBox="1">
          <a:spLocks noChangeArrowheads="1"/>
        </cdr:cNvSpPr>
      </cdr:nvSpPr>
      <cdr:spPr>
        <a:xfrm>
          <a:off x="9124950" y="6715125"/>
          <a:ext cx="11144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7258050"/>
    <xdr:graphicFrame>
      <xdr:nvGraphicFramePr>
        <xdr:cNvPr id="1" name="Shape 1025"/>
        <xdr:cNvGraphicFramePr/>
      </xdr:nvGraphicFramePr>
      <xdr:xfrm>
        <a:off x="0" y="0"/>
        <a:ext cx="1038225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0.9485</cdr:y>
    </cdr:from>
    <cdr:to>
      <cdr:x>0.31475</cdr:x>
      <cdr:y>0.9785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6877050"/>
          <a:ext cx="3267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註：二手居屋買賣包括居屋自由市場及第二市場</a:t>
          </a:r>
        </a:p>
      </cdr:txBody>
    </cdr:sp>
  </cdr:relSizeAnchor>
  <cdr:relSizeAnchor xmlns:cdr="http://schemas.openxmlformats.org/drawingml/2006/chartDrawing">
    <cdr:from>
      <cdr:x>0.88325</cdr:x>
      <cdr:y>0.93275</cdr:y>
    </cdr:from>
    <cdr:to>
      <cdr:x>0.99025</cdr:x>
      <cdr:y>0.9895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9163050" y="6762750"/>
          <a:ext cx="11144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7258050"/>
    <xdr:graphicFrame>
      <xdr:nvGraphicFramePr>
        <xdr:cNvPr id="1" name="Shape 1025"/>
        <xdr:cNvGraphicFramePr/>
      </xdr:nvGraphicFramePr>
      <xdr:xfrm>
        <a:off x="0" y="0"/>
        <a:ext cx="1038225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Y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ry\&#26700;&#38754;\Domestic%20Loans\depos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swong\Local%20Settings\Temporary%20Internet%20Files\Content.IE5\CTQFODUN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swong\Local%20Settings\Temporary%20Internet%20Files\Content.IE5\2RKPU98R\deposi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F\HOS\190408HOS%20R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報率"/>
      <sheetName val="(圖)回報率"/>
      <sheetName val="(圖)回報率 (2)"/>
      <sheetName val="(圖)回報率 (3)"/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 (93)"/>
      <sheetName val="99=100(月) E (93)"/>
      <sheetName val="99=100(月) 所有"/>
      <sheetName val="99=100(月) D"/>
      <sheetName val="99=100(月) 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3.3 (new series)"/>
      <sheetName val="T3.3 (old series)"/>
      <sheetName val="T3.2 (new series)"/>
      <sheetName val="T3.2 (old serie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"/>
      <sheetName val="99=100(月) E"/>
      <sheetName val="99=100(月) 所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.2 (new series)"/>
      <sheetName val="T3.2 (old series)"/>
      <sheetName val="Sheet1"/>
      <sheetName val="T3.3 (new series)"/>
      <sheetName val="T3.3 (old series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,2"/>
      <sheetName val="表3,4"/>
      <sheetName val="表1"/>
      <sheetName val="屋苑"/>
      <sheetName val="圖2"/>
      <sheetName val="圖2 (2)"/>
      <sheetName val="圖1 (2)"/>
      <sheetName val="圖1 (3)"/>
      <sheetName val="-"/>
      <sheetName val="Chart1"/>
      <sheetName val="表半"/>
      <sheetName val="屋苑H"/>
      <sheetName val="圖半"/>
      <sheetName val="表Q"/>
      <sheetName val="表QQ"/>
      <sheetName val="屋苑Q"/>
      <sheetName val="圖Q2"/>
      <sheetName val="圖Q"/>
      <sheetName val="表Y"/>
      <sheetName val="屋苑Y"/>
      <sheetName val="圖Y"/>
    </sheetNames>
    <sheetDataSet>
      <sheetData sheetId="0">
        <row r="3">
          <cell r="B3" t="str">
            <v>宗數</v>
          </cell>
          <cell r="C3" t="str">
            <v>金額(億元)</v>
          </cell>
        </row>
        <row r="112">
          <cell r="A112" t="str">
            <v>17/01</v>
          </cell>
          <cell r="B112">
            <v>348</v>
          </cell>
          <cell r="C112">
            <v>14.185926</v>
          </cell>
        </row>
        <row r="113">
          <cell r="A113" t="str">
            <v>17/02</v>
          </cell>
          <cell r="B113">
            <v>365</v>
          </cell>
          <cell r="C113">
            <v>14.95746</v>
          </cell>
        </row>
        <row r="114">
          <cell r="A114" t="str">
            <v>17/03</v>
          </cell>
          <cell r="B114">
            <v>485</v>
          </cell>
          <cell r="C114">
            <v>20.174823</v>
          </cell>
        </row>
        <row r="115">
          <cell r="A115" t="str">
            <v>17/04</v>
          </cell>
          <cell r="B115">
            <v>428</v>
          </cell>
          <cell r="C115">
            <v>18.52484</v>
          </cell>
        </row>
        <row r="116">
          <cell r="A116" t="str">
            <v>17/05</v>
          </cell>
          <cell r="B116">
            <v>466</v>
          </cell>
          <cell r="C116">
            <v>20.596698</v>
          </cell>
        </row>
        <row r="117">
          <cell r="A117" t="str">
            <v>17/06</v>
          </cell>
          <cell r="B117">
            <v>414</v>
          </cell>
          <cell r="C117">
            <v>18.78043</v>
          </cell>
        </row>
        <row r="118">
          <cell r="A118" t="str">
            <v>17/07</v>
          </cell>
          <cell r="B118">
            <v>322</v>
          </cell>
          <cell r="C118">
            <v>14.03347</v>
          </cell>
        </row>
        <row r="119">
          <cell r="A119" t="str">
            <v>17/08</v>
          </cell>
          <cell r="B119">
            <v>321</v>
          </cell>
          <cell r="C119">
            <v>14.519908</v>
          </cell>
        </row>
        <row r="120">
          <cell r="A120" t="str">
            <v>17/09</v>
          </cell>
          <cell r="B120">
            <v>372</v>
          </cell>
          <cell r="C120">
            <v>16.807439</v>
          </cell>
        </row>
        <row r="121">
          <cell r="A121" t="str">
            <v>17/10</v>
          </cell>
          <cell r="B121">
            <v>380</v>
          </cell>
          <cell r="C121">
            <v>17.642828</v>
          </cell>
        </row>
        <row r="122">
          <cell r="A122" t="str">
            <v>17/11</v>
          </cell>
          <cell r="B122">
            <v>410</v>
          </cell>
          <cell r="C122">
            <v>19.181354</v>
          </cell>
        </row>
        <row r="123">
          <cell r="A123" t="str">
            <v>17/12</v>
          </cell>
          <cell r="B123">
            <v>336</v>
          </cell>
          <cell r="C123">
            <v>15.442601</v>
          </cell>
        </row>
        <row r="124">
          <cell r="A124" t="str">
            <v>18/01</v>
          </cell>
          <cell r="B124">
            <v>381</v>
          </cell>
          <cell r="C124">
            <v>18.131975</v>
          </cell>
        </row>
        <row r="125">
          <cell r="A125" t="str">
            <v>18/02</v>
          </cell>
          <cell r="B125">
            <v>405</v>
          </cell>
          <cell r="C125">
            <v>19.840493</v>
          </cell>
        </row>
        <row r="126">
          <cell r="A126" t="str">
            <v>18/03</v>
          </cell>
          <cell r="B126">
            <v>327</v>
          </cell>
          <cell r="C126">
            <v>16.185635</v>
          </cell>
        </row>
        <row r="127">
          <cell r="A127" t="str">
            <v>18/04</v>
          </cell>
          <cell r="B127">
            <v>426</v>
          </cell>
          <cell r="C127">
            <v>21.504475</v>
          </cell>
        </row>
        <row r="128">
          <cell r="A128" t="str">
            <v>18/05</v>
          </cell>
          <cell r="B128">
            <v>468</v>
          </cell>
          <cell r="C128">
            <v>23.84564</v>
          </cell>
        </row>
        <row r="129">
          <cell r="A129" t="str">
            <v>18/06</v>
          </cell>
          <cell r="B129">
            <v>422</v>
          </cell>
          <cell r="C129">
            <v>22.027609</v>
          </cell>
        </row>
        <row r="130">
          <cell r="A130" t="str">
            <v>18/07</v>
          </cell>
          <cell r="B130">
            <v>379</v>
          </cell>
          <cell r="C130">
            <v>19.988864</v>
          </cell>
        </row>
        <row r="131">
          <cell r="A131" t="str">
            <v>18/08</v>
          </cell>
          <cell r="B131">
            <v>328</v>
          </cell>
          <cell r="C131">
            <v>17.880862</v>
          </cell>
        </row>
        <row r="132">
          <cell r="A132" t="str">
            <v>18/09</v>
          </cell>
          <cell r="B132">
            <v>208</v>
          </cell>
          <cell r="C132">
            <v>11.317197</v>
          </cell>
        </row>
        <row r="133">
          <cell r="A133" t="str">
            <v>18/10</v>
          </cell>
          <cell r="B133">
            <v>188</v>
          </cell>
          <cell r="C133">
            <v>9.754738</v>
          </cell>
        </row>
        <row r="134">
          <cell r="A134" t="str">
            <v>18/11</v>
          </cell>
          <cell r="B134">
            <v>215</v>
          </cell>
          <cell r="C134">
            <v>10.442789</v>
          </cell>
        </row>
        <row r="135">
          <cell r="A135" t="str">
            <v>18/12</v>
          </cell>
          <cell r="B135">
            <v>274</v>
          </cell>
          <cell r="C135">
            <v>12.469296</v>
          </cell>
        </row>
        <row r="136">
          <cell r="A136" t="str">
            <v>19/01</v>
          </cell>
          <cell r="B136">
            <v>356</v>
          </cell>
          <cell r="C136">
            <v>16.778221</v>
          </cell>
        </row>
        <row r="137">
          <cell r="A137" t="str">
            <v>19/02</v>
          </cell>
          <cell r="B137">
            <v>298</v>
          </cell>
          <cell r="C137">
            <v>14.654052</v>
          </cell>
        </row>
        <row r="138">
          <cell r="A138" t="str">
            <v>19/03</v>
          </cell>
          <cell r="B138">
            <v>477</v>
          </cell>
          <cell r="C138">
            <v>24.107809</v>
          </cell>
        </row>
      </sheetData>
      <sheetData sheetId="8">
        <row r="3">
          <cell r="C3" t="str">
            <v>金額(億元)</v>
          </cell>
        </row>
        <row r="22">
          <cell r="A22" t="str">
            <v>97/01</v>
          </cell>
          <cell r="C22">
            <v>13.267214</v>
          </cell>
        </row>
        <row r="23">
          <cell r="A23" t="str">
            <v>97/02</v>
          </cell>
          <cell r="C23">
            <v>10.120682</v>
          </cell>
        </row>
        <row r="24">
          <cell r="A24" t="str">
            <v>97/03</v>
          </cell>
          <cell r="C24">
            <v>11.813234</v>
          </cell>
        </row>
        <row r="25">
          <cell r="A25" t="str">
            <v>97/04</v>
          </cell>
          <cell r="C25">
            <v>24.409442</v>
          </cell>
        </row>
        <row r="26">
          <cell r="A26" t="str">
            <v>97/05</v>
          </cell>
          <cell r="C26">
            <v>19.249143</v>
          </cell>
        </row>
        <row r="27">
          <cell r="A27" t="str">
            <v>97/06</v>
          </cell>
          <cell r="C27">
            <v>14.480184999999999</v>
          </cell>
        </row>
        <row r="28">
          <cell r="A28" t="str">
            <v>97/07</v>
          </cell>
          <cell r="C28">
            <v>23.474519</v>
          </cell>
        </row>
        <row r="29">
          <cell r="A29" t="str">
            <v>97/08</v>
          </cell>
          <cell r="C29">
            <v>13.377173</v>
          </cell>
        </row>
        <row r="30">
          <cell r="A30" t="str">
            <v>97/09</v>
          </cell>
          <cell r="C30">
            <v>12.858866</v>
          </cell>
        </row>
        <row r="31">
          <cell r="A31" t="str">
            <v>97/10</v>
          </cell>
          <cell r="C31">
            <v>15.30615</v>
          </cell>
        </row>
        <row r="32">
          <cell r="A32" t="str">
            <v>97/11</v>
          </cell>
          <cell r="C32">
            <v>17.409468999999998</v>
          </cell>
        </row>
        <row r="33">
          <cell r="A33" t="str">
            <v>97/12</v>
          </cell>
          <cell r="C33">
            <v>7.026712</v>
          </cell>
        </row>
        <row r="34">
          <cell r="A34" t="str">
            <v>98/01</v>
          </cell>
          <cell r="C34">
            <v>6.529312999999999</v>
          </cell>
        </row>
        <row r="35">
          <cell r="A35" t="str">
            <v>98/02</v>
          </cell>
          <cell r="C35">
            <v>5.509491000000001</v>
          </cell>
        </row>
        <row r="36">
          <cell r="A36" t="str">
            <v>98/03</v>
          </cell>
          <cell r="C36">
            <v>9.385526</v>
          </cell>
        </row>
        <row r="37">
          <cell r="A37" t="str">
            <v>98/04</v>
          </cell>
          <cell r="C37">
            <v>6.959622</v>
          </cell>
        </row>
        <row r="38">
          <cell r="A38" t="str">
            <v>98/05</v>
          </cell>
          <cell r="C38">
            <v>6.47191</v>
          </cell>
        </row>
        <row r="39">
          <cell r="A39" t="str">
            <v>98/06</v>
          </cell>
          <cell r="C39">
            <v>4.704187999999999</v>
          </cell>
        </row>
        <row r="40">
          <cell r="A40" t="str">
            <v>98/07</v>
          </cell>
          <cell r="C40">
            <v>4.702009</v>
          </cell>
        </row>
        <row r="41">
          <cell r="A41" t="str">
            <v>98/08</v>
          </cell>
          <cell r="C41">
            <v>4.825648</v>
          </cell>
        </row>
        <row r="42">
          <cell r="A42" t="str">
            <v>98/09</v>
          </cell>
          <cell r="C42">
            <v>3.532288</v>
          </cell>
        </row>
        <row r="43">
          <cell r="A43" t="str">
            <v>98/10</v>
          </cell>
          <cell r="C43">
            <v>3.3770909999999996</v>
          </cell>
        </row>
        <row r="44">
          <cell r="A44" t="str">
            <v>98/11</v>
          </cell>
          <cell r="C44">
            <v>4.926201</v>
          </cell>
        </row>
        <row r="45">
          <cell r="A45" t="str">
            <v>98/12</v>
          </cell>
          <cell r="C45">
            <v>8.83668</v>
          </cell>
        </row>
        <row r="46">
          <cell r="A46" t="str">
            <v>99/01</v>
          </cell>
          <cell r="C46">
            <v>10.814713</v>
          </cell>
        </row>
        <row r="47">
          <cell r="A47" t="str">
            <v>99/02</v>
          </cell>
          <cell r="C47">
            <v>10.871938</v>
          </cell>
        </row>
        <row r="48">
          <cell r="A48" t="str">
            <v>99/03</v>
          </cell>
          <cell r="C48">
            <v>10.438705</v>
          </cell>
        </row>
        <row r="49">
          <cell r="A49" t="str">
            <v>99/04</v>
          </cell>
          <cell r="C49">
            <v>7.405119</v>
          </cell>
        </row>
        <row r="50">
          <cell r="A50" t="str">
            <v>99/05</v>
          </cell>
          <cell r="C50">
            <v>9.081723</v>
          </cell>
        </row>
        <row r="51">
          <cell r="A51" t="str">
            <v>99/06</v>
          </cell>
          <cell r="C51">
            <v>10.694815</v>
          </cell>
        </row>
        <row r="52">
          <cell r="A52" t="str">
            <v>99/07</v>
          </cell>
          <cell r="C52">
            <v>12.733277000000001</v>
          </cell>
        </row>
        <row r="53">
          <cell r="A53" t="str">
            <v>99/08</v>
          </cell>
          <cell r="C53">
            <v>11.560205000000002</v>
          </cell>
        </row>
        <row r="54">
          <cell r="A54" t="str">
            <v>99/09</v>
          </cell>
          <cell r="C54">
            <v>8.906846</v>
          </cell>
        </row>
        <row r="55">
          <cell r="A55" t="str">
            <v>99/10</v>
          </cell>
          <cell r="C55">
            <v>7.278236000000001</v>
          </cell>
        </row>
        <row r="56">
          <cell r="A56" t="str">
            <v>99/11</v>
          </cell>
          <cell r="C56">
            <v>7.991245</v>
          </cell>
        </row>
        <row r="57">
          <cell r="A57" t="str">
            <v>99/12</v>
          </cell>
          <cell r="C57">
            <v>6.775909</v>
          </cell>
        </row>
        <row r="58">
          <cell r="A58" t="str">
            <v>00/01</v>
          </cell>
          <cell r="C58">
            <v>8.11086</v>
          </cell>
        </row>
        <row r="59">
          <cell r="A59" t="str">
            <v>00/02</v>
          </cell>
          <cell r="C59">
            <v>6.289085</v>
          </cell>
        </row>
        <row r="60">
          <cell r="A60" t="str">
            <v>00/03</v>
          </cell>
          <cell r="C60">
            <v>7.102252</v>
          </cell>
        </row>
        <row r="61">
          <cell r="A61" t="str">
            <v>00/04</v>
          </cell>
          <cell r="C61">
            <v>6.690213</v>
          </cell>
        </row>
        <row r="62">
          <cell r="A62" t="str">
            <v>00/05</v>
          </cell>
          <cell r="C62">
            <v>6.969821</v>
          </cell>
        </row>
        <row r="63">
          <cell r="A63" t="str">
            <v>00/06</v>
          </cell>
          <cell r="C63">
            <v>5.48393</v>
          </cell>
        </row>
        <row r="64">
          <cell r="A64" t="str">
            <v>00/07</v>
          </cell>
          <cell r="C64">
            <v>5.597275</v>
          </cell>
        </row>
        <row r="65">
          <cell r="A65" t="str">
            <v>00/08</v>
          </cell>
          <cell r="C65">
            <v>6.408408</v>
          </cell>
        </row>
        <row r="66">
          <cell r="A66" t="str">
            <v>00/09</v>
          </cell>
          <cell r="C66">
            <v>7.333794</v>
          </cell>
        </row>
        <row r="67">
          <cell r="A67" t="str">
            <v>00/10</v>
          </cell>
          <cell r="C67">
            <v>8.506351</v>
          </cell>
        </row>
        <row r="68">
          <cell r="A68" t="str">
            <v>00/11</v>
          </cell>
          <cell r="C68">
            <v>8.352236</v>
          </cell>
        </row>
        <row r="69">
          <cell r="A69" t="str">
            <v>00/12</v>
          </cell>
          <cell r="C69">
            <v>4.387538</v>
          </cell>
        </row>
        <row r="70">
          <cell r="A70" t="str">
            <v>01/01</v>
          </cell>
          <cell r="C70">
            <v>3.664889</v>
          </cell>
        </row>
        <row r="71">
          <cell r="A71" t="str">
            <v>01/02</v>
          </cell>
          <cell r="C71">
            <v>3.262916</v>
          </cell>
        </row>
        <row r="72">
          <cell r="A72" t="str">
            <v>01/03</v>
          </cell>
          <cell r="C72">
            <v>5.113408</v>
          </cell>
        </row>
        <row r="73">
          <cell r="A73" t="str">
            <v>01/04</v>
          </cell>
          <cell r="C73">
            <v>4.31239</v>
          </cell>
        </row>
        <row r="74">
          <cell r="A74" t="str">
            <v>01/05</v>
          </cell>
          <cell r="C74">
            <v>5.788282000000001</v>
          </cell>
        </row>
        <row r="75">
          <cell r="A75" t="str">
            <v>01/06</v>
          </cell>
          <cell r="C75">
            <v>7.075328</v>
          </cell>
        </row>
        <row r="76">
          <cell r="A76" t="str">
            <v>01/07</v>
          </cell>
          <cell r="C76">
            <v>7.73573</v>
          </cell>
        </row>
        <row r="77">
          <cell r="A77" t="str">
            <v>01/08</v>
          </cell>
          <cell r="C77">
            <v>7.48318</v>
          </cell>
        </row>
        <row r="78">
          <cell r="A78" t="str">
            <v>01/09</v>
          </cell>
          <cell r="C78">
            <v>6.206567</v>
          </cell>
        </row>
        <row r="79">
          <cell r="A79" t="str">
            <v>01/10</v>
          </cell>
          <cell r="C79">
            <v>5.717703</v>
          </cell>
        </row>
        <row r="80">
          <cell r="A80" t="str">
            <v>01/11</v>
          </cell>
          <cell r="C80">
            <v>5.616859</v>
          </cell>
        </row>
        <row r="81">
          <cell r="A81" t="str">
            <v>01/12</v>
          </cell>
          <cell r="C81">
            <v>4.558132</v>
          </cell>
        </row>
        <row r="82">
          <cell r="A82" t="str">
            <v>02/01</v>
          </cell>
          <cell r="C82">
            <v>5.773828999999999</v>
          </cell>
        </row>
        <row r="83">
          <cell r="A83" t="str">
            <v>02/02</v>
          </cell>
          <cell r="C83">
            <v>4.214461</v>
          </cell>
        </row>
        <row r="84">
          <cell r="A84" t="str">
            <v>02/03</v>
          </cell>
          <cell r="C84">
            <v>4.628229</v>
          </cell>
        </row>
        <row r="85">
          <cell r="A85" t="str">
            <v>02/04</v>
          </cell>
          <cell r="C85">
            <v>5.5345439999999995</v>
          </cell>
        </row>
        <row r="86">
          <cell r="A86" t="str">
            <v>02/05</v>
          </cell>
          <cell r="C86">
            <v>5.1859519999999995</v>
          </cell>
        </row>
        <row r="87">
          <cell r="A87" t="str">
            <v>02/06</v>
          </cell>
          <cell r="C87">
            <v>4.901415</v>
          </cell>
        </row>
        <row r="88">
          <cell r="A88" t="str">
            <v>02/07</v>
          </cell>
          <cell r="C88">
            <v>5.262143</v>
          </cell>
        </row>
        <row r="89">
          <cell r="A89" t="str">
            <v>02/08</v>
          </cell>
          <cell r="C89">
            <v>5.170207</v>
          </cell>
        </row>
        <row r="90">
          <cell r="A90" t="str">
            <v>02/09</v>
          </cell>
          <cell r="C90">
            <v>3.891446</v>
          </cell>
        </row>
        <row r="91">
          <cell r="A91" t="str">
            <v>02/10</v>
          </cell>
          <cell r="C91">
            <v>3.654706</v>
          </cell>
        </row>
        <row r="92">
          <cell r="A92" t="str">
            <v>02/11</v>
          </cell>
          <cell r="C92">
            <v>4.254138</v>
          </cell>
        </row>
        <row r="93">
          <cell r="A93" t="str">
            <v>02/12</v>
          </cell>
          <cell r="C93">
            <v>3.8213369999999998</v>
          </cell>
        </row>
        <row r="94">
          <cell r="A94" t="str">
            <v>03/01</v>
          </cell>
          <cell r="C94">
            <v>4.445835</v>
          </cell>
        </row>
        <row r="95">
          <cell r="A95" t="str">
            <v>03/02</v>
          </cell>
          <cell r="C95">
            <v>3.557708</v>
          </cell>
        </row>
        <row r="96">
          <cell r="A96" t="str">
            <v>03/03</v>
          </cell>
          <cell r="C96">
            <v>3.19705</v>
          </cell>
        </row>
        <row r="97">
          <cell r="A97" t="str">
            <v>03/04</v>
          </cell>
          <cell r="C97">
            <v>3.601089</v>
          </cell>
        </row>
        <row r="98">
          <cell r="A98" t="str">
            <v>03/05</v>
          </cell>
          <cell r="C98">
            <v>3.429832</v>
          </cell>
        </row>
        <row r="99">
          <cell r="A99" t="str">
            <v>03/06</v>
          </cell>
          <cell r="C99">
            <v>3.056175</v>
          </cell>
        </row>
        <row r="100">
          <cell r="A100" t="str">
            <v>03/07</v>
          </cell>
          <cell r="C100">
            <v>3.8851</v>
          </cell>
        </row>
        <row r="101">
          <cell r="A101" t="str">
            <v>03/08</v>
          </cell>
          <cell r="C101">
            <v>3.8982569999999996</v>
          </cell>
        </row>
        <row r="102">
          <cell r="A102" t="str">
            <v>03/09</v>
          </cell>
          <cell r="C102">
            <v>3.903557</v>
          </cell>
        </row>
        <row r="103">
          <cell r="A103" t="str">
            <v>03/10</v>
          </cell>
          <cell r="C103">
            <v>5.369926</v>
          </cell>
        </row>
        <row r="104">
          <cell r="A104" t="str">
            <v>03/11</v>
          </cell>
          <cell r="C104">
            <v>5.419700000000001</v>
          </cell>
        </row>
        <row r="105">
          <cell r="A105" t="str">
            <v>03/12</v>
          </cell>
          <cell r="C105">
            <v>5.490525</v>
          </cell>
        </row>
        <row r="106">
          <cell r="A106" t="str">
            <v>04/01</v>
          </cell>
          <cell r="C106">
            <v>5.263387</v>
          </cell>
        </row>
        <row r="107">
          <cell r="A107" t="str">
            <v>04/02</v>
          </cell>
          <cell r="C107">
            <v>5.365018</v>
          </cell>
        </row>
        <row r="108">
          <cell r="A108" t="str">
            <v>04/03</v>
          </cell>
          <cell r="C108">
            <v>6.974243</v>
          </cell>
        </row>
        <row r="109">
          <cell r="A109" t="str">
            <v>04/04</v>
          </cell>
          <cell r="C109">
            <v>7.433391</v>
          </cell>
        </row>
        <row r="110">
          <cell r="A110" t="str">
            <v>04/05</v>
          </cell>
          <cell r="C110">
            <v>7.247279</v>
          </cell>
        </row>
        <row r="111">
          <cell r="A111" t="str">
            <v>04/06</v>
          </cell>
          <cell r="C111">
            <v>6.256624</v>
          </cell>
        </row>
        <row r="112">
          <cell r="A112" t="str">
            <v>04/07</v>
          </cell>
          <cell r="C112">
            <v>5.54184</v>
          </cell>
        </row>
        <row r="113">
          <cell r="A113" t="str">
            <v>04/08</v>
          </cell>
          <cell r="C113">
            <v>5.930112</v>
          </cell>
        </row>
        <row r="114">
          <cell r="A114" t="str">
            <v>04/09</v>
          </cell>
          <cell r="C114">
            <v>5.8214440000000005</v>
          </cell>
        </row>
        <row r="115">
          <cell r="A115" t="str">
            <v>04/10</v>
          </cell>
          <cell r="C115">
            <v>6.942392</v>
          </cell>
        </row>
        <row r="116">
          <cell r="A116" t="str">
            <v>04/11</v>
          </cell>
          <cell r="C116">
            <v>8.438603</v>
          </cell>
        </row>
        <row r="117">
          <cell r="A117" t="str">
            <v>04/12</v>
          </cell>
          <cell r="C117">
            <v>6.392365999999999</v>
          </cell>
        </row>
        <row r="118">
          <cell r="A118" t="str">
            <v>05/01</v>
          </cell>
          <cell r="C118">
            <v>7.262599</v>
          </cell>
        </row>
        <row r="119">
          <cell r="A119" t="str">
            <v>05/02</v>
          </cell>
          <cell r="C119">
            <v>5.600461</v>
          </cell>
        </row>
        <row r="120">
          <cell r="A120" t="str">
            <v>05/03</v>
          </cell>
          <cell r="C120">
            <v>6.472359</v>
          </cell>
        </row>
        <row r="121">
          <cell r="A121" t="str">
            <v>05/04</v>
          </cell>
          <cell r="C121">
            <v>12.081415</v>
          </cell>
        </row>
        <row r="122">
          <cell r="A122" t="str">
            <v>05/05</v>
          </cell>
          <cell r="C122">
            <v>10.169391000000001</v>
          </cell>
        </row>
        <row r="123">
          <cell r="A123" t="str">
            <v>05/06</v>
          </cell>
          <cell r="C123">
            <v>9.392259000000001</v>
          </cell>
        </row>
        <row r="124">
          <cell r="A124" t="str">
            <v>05/07</v>
          </cell>
          <cell r="C124">
            <v>7.888749000000001</v>
          </cell>
        </row>
        <row r="125">
          <cell r="A125" t="str">
            <v>05/08</v>
          </cell>
          <cell r="C125">
            <v>7.692664</v>
          </cell>
        </row>
        <row r="126">
          <cell r="A126" t="str">
            <v>05/09</v>
          </cell>
          <cell r="C126">
            <v>8.187740999999999</v>
          </cell>
        </row>
        <row r="127">
          <cell r="A127" t="str">
            <v>05/10</v>
          </cell>
          <cell r="C127">
            <v>6.851869000000001</v>
          </cell>
        </row>
        <row r="128">
          <cell r="A128" t="str">
            <v>05/11</v>
          </cell>
          <cell r="C128">
            <v>6.783984</v>
          </cell>
        </row>
        <row r="129">
          <cell r="A129" t="str">
            <v>05/12</v>
          </cell>
          <cell r="C129">
            <v>5.552573</v>
          </cell>
        </row>
        <row r="130">
          <cell r="A130" t="str">
            <v>06/01</v>
          </cell>
          <cell r="C130">
            <v>5.498901</v>
          </cell>
        </row>
        <row r="131">
          <cell r="A131" t="str">
            <v>06/02</v>
          </cell>
          <cell r="C131">
            <v>5.709768</v>
          </cell>
        </row>
        <row r="132">
          <cell r="A132" t="str">
            <v>06/03</v>
          </cell>
          <cell r="C132">
            <v>7.644666</v>
          </cell>
        </row>
        <row r="133">
          <cell r="A133" t="str">
            <v>06/04</v>
          </cell>
          <cell r="C133">
            <v>6.924218</v>
          </cell>
        </row>
        <row r="134">
          <cell r="A134" t="str">
            <v>06/05</v>
          </cell>
          <cell r="C134">
            <v>7.654004</v>
          </cell>
        </row>
        <row r="135">
          <cell r="A135" t="str">
            <v>06/06</v>
          </cell>
          <cell r="C135">
            <v>7.437723</v>
          </cell>
        </row>
        <row r="136">
          <cell r="A136" t="str">
            <v>06/07</v>
          </cell>
          <cell r="C136">
            <v>5.849167</v>
          </cell>
        </row>
        <row r="137">
          <cell r="A137" t="str">
            <v>06/08</v>
          </cell>
          <cell r="C137">
            <v>6.548133</v>
          </cell>
        </row>
        <row r="138">
          <cell r="A138" t="str">
            <v>06/09</v>
          </cell>
          <cell r="C138">
            <v>6.818297</v>
          </cell>
        </row>
        <row r="139">
          <cell r="A139" t="str">
            <v>06/10</v>
          </cell>
          <cell r="C139">
            <v>5.605713</v>
          </cell>
        </row>
        <row r="140">
          <cell r="A140" t="str">
            <v>06/11</v>
          </cell>
          <cell r="C140">
            <v>7.055109</v>
          </cell>
        </row>
        <row r="141">
          <cell r="A141" t="str">
            <v>06/12</v>
          </cell>
          <cell r="C141">
            <v>6.4364170000000005</v>
          </cell>
        </row>
        <row r="142">
          <cell r="A142" t="str">
            <v>07/01</v>
          </cell>
          <cell r="C142">
            <v>7.5844380000000005</v>
          </cell>
        </row>
        <row r="143">
          <cell r="A143" t="str">
            <v>07/02</v>
          </cell>
          <cell r="C143">
            <v>7.076180000000001</v>
          </cell>
        </row>
        <row r="144">
          <cell r="A144" t="str">
            <v>07/03</v>
          </cell>
          <cell r="C144">
            <v>8.360301</v>
          </cell>
        </row>
        <row r="145">
          <cell r="A145" t="str">
            <v>07/04</v>
          </cell>
          <cell r="C145">
            <v>8.50359</v>
          </cell>
        </row>
        <row r="146">
          <cell r="A146" t="str">
            <v>07/05</v>
          </cell>
          <cell r="C146">
            <v>10.706537</v>
          </cell>
        </row>
        <row r="147">
          <cell r="A147" t="str">
            <v>07/06</v>
          </cell>
          <cell r="C147">
            <v>11.061561999999999</v>
          </cell>
        </row>
        <row r="148">
          <cell r="A148" t="str">
            <v>07/07</v>
          </cell>
          <cell r="C148">
            <v>10.049738999999999</v>
          </cell>
        </row>
        <row r="149">
          <cell r="A149" t="str">
            <v>07/08</v>
          </cell>
          <cell r="C149">
            <v>10.485072</v>
          </cell>
        </row>
        <row r="150">
          <cell r="A150" t="str">
            <v>07/09</v>
          </cell>
          <cell r="C150">
            <v>8.56049</v>
          </cell>
        </row>
        <row r="151">
          <cell r="A151" t="str">
            <v>07/10</v>
          </cell>
          <cell r="C151">
            <v>10.141496</v>
          </cell>
        </row>
        <row r="152">
          <cell r="A152" t="str">
            <v>07/11</v>
          </cell>
          <cell r="C152">
            <v>12.044089</v>
          </cell>
        </row>
        <row r="153">
          <cell r="A153" t="str">
            <v>07/12</v>
          </cell>
          <cell r="C153">
            <v>10.955743</v>
          </cell>
        </row>
        <row r="154">
          <cell r="A154" t="str">
            <v>08/01</v>
          </cell>
          <cell r="C154">
            <v>12.985833</v>
          </cell>
        </row>
        <row r="155">
          <cell r="A155" t="str">
            <v>08/02</v>
          </cell>
          <cell r="C155">
            <v>12.200130999999999</v>
          </cell>
        </row>
        <row r="156">
          <cell r="A156" t="str">
            <v>08/03</v>
          </cell>
          <cell r="C156">
            <v>8.257987</v>
          </cell>
        </row>
        <row r="157">
          <cell r="A157" t="str">
            <v>08/04</v>
          </cell>
          <cell r="C157">
            <v>11.589889000000001</v>
          </cell>
        </row>
        <row r="158">
          <cell r="A158" t="str">
            <v>08/05</v>
          </cell>
          <cell r="C158">
            <v>11.951141</v>
          </cell>
        </row>
        <row r="159">
          <cell r="A159" t="str">
            <v>08/06</v>
          </cell>
          <cell r="C159">
            <v>11.697002</v>
          </cell>
        </row>
        <row r="160">
          <cell r="A160" t="str">
            <v>08/07</v>
          </cell>
          <cell r="C160">
            <v>11.509614999999998</v>
          </cell>
        </row>
        <row r="161">
          <cell r="A161" t="str">
            <v>08/08</v>
          </cell>
          <cell r="C161">
            <v>8.450274</v>
          </cell>
        </row>
        <row r="162">
          <cell r="A162" t="str">
            <v>08/09</v>
          </cell>
          <cell r="C162">
            <v>7.723316</v>
          </cell>
        </row>
        <row r="163">
          <cell r="A163" t="str">
            <v>08/10</v>
          </cell>
          <cell r="C163">
            <v>6.7642370000000005</v>
          </cell>
        </row>
        <row r="164">
          <cell r="A164" t="str">
            <v>08/11</v>
          </cell>
          <cell r="C164">
            <v>4.3419229999999995</v>
          </cell>
        </row>
        <row r="165">
          <cell r="A165" t="str">
            <v>08/12</v>
          </cell>
          <cell r="C165">
            <v>4.189021</v>
          </cell>
        </row>
        <row r="166">
          <cell r="A166" t="str">
            <v>09/01</v>
          </cell>
          <cell r="C166">
            <v>4.6062009999999995</v>
          </cell>
        </row>
        <row r="167">
          <cell r="A167" t="str">
            <v>09/02</v>
          </cell>
          <cell r="C167">
            <v>4.622738</v>
          </cell>
        </row>
        <row r="168">
          <cell r="A168" t="str">
            <v>09/03</v>
          </cell>
          <cell r="C168">
            <v>7.205667999999999</v>
          </cell>
        </row>
        <row r="169">
          <cell r="A169" t="str">
            <v>09/04</v>
          </cell>
          <cell r="C169">
            <v>9.258781</v>
          </cell>
        </row>
        <row r="170">
          <cell r="A170" t="str">
            <v>09/05</v>
          </cell>
          <cell r="C170">
            <v>11.024483</v>
          </cell>
        </row>
        <row r="171">
          <cell r="A171" t="str">
            <v>09/06</v>
          </cell>
          <cell r="C171">
            <v>13.682968</v>
          </cell>
        </row>
        <row r="172">
          <cell r="A172" t="str">
            <v>09/07</v>
          </cell>
          <cell r="C172">
            <v>14.344223999999999</v>
          </cell>
        </row>
        <row r="173">
          <cell r="A173" t="str">
            <v>09/08</v>
          </cell>
          <cell r="C173">
            <v>12.14327</v>
          </cell>
        </row>
        <row r="174">
          <cell r="A174" t="str">
            <v>09/09</v>
          </cell>
          <cell r="C174">
            <v>14.914165</v>
          </cell>
        </row>
        <row r="175">
          <cell r="A175" t="str">
            <v>09/10</v>
          </cell>
          <cell r="C175">
            <v>12.82059</v>
          </cell>
        </row>
        <row r="176">
          <cell r="A176" t="str">
            <v>09/11</v>
          </cell>
          <cell r="C176">
            <v>12.612679</v>
          </cell>
        </row>
        <row r="177">
          <cell r="A177" t="str">
            <v>09/12</v>
          </cell>
          <cell r="C177">
            <v>11.906891</v>
          </cell>
        </row>
        <row r="178">
          <cell r="A178" t="str">
            <v>10/01</v>
          </cell>
          <cell r="C178">
            <v>14.257407</v>
          </cell>
        </row>
        <row r="179">
          <cell r="A179" t="str">
            <v>10/02</v>
          </cell>
          <cell r="C179">
            <v>15.263173</v>
          </cell>
        </row>
        <row r="180">
          <cell r="A180" t="str">
            <v>10/03</v>
          </cell>
          <cell r="C180">
            <v>14.090504000000001</v>
          </cell>
        </row>
        <row r="181">
          <cell r="A181" t="str">
            <v>10/04</v>
          </cell>
          <cell r="C181">
            <v>15.571565</v>
          </cell>
        </row>
        <row r="182">
          <cell r="A182" t="str">
            <v>10/05</v>
          </cell>
          <cell r="C182">
            <v>16.80201</v>
          </cell>
        </row>
        <row r="183">
          <cell r="A183" t="str">
            <v>10/06</v>
          </cell>
          <cell r="C183">
            <v>13.86404</v>
          </cell>
        </row>
        <row r="184">
          <cell r="A184" t="str">
            <v>10/07</v>
          </cell>
          <cell r="C184">
            <v>18.672092</v>
          </cell>
        </row>
        <row r="185">
          <cell r="A185" t="str">
            <v>10/08</v>
          </cell>
          <cell r="C185">
            <v>20.728593999999998</v>
          </cell>
        </row>
        <row r="186">
          <cell r="A186" t="str">
            <v>10/09</v>
          </cell>
          <cell r="C186">
            <v>17.602114999999998</v>
          </cell>
        </row>
        <row r="187">
          <cell r="A187" t="str">
            <v>10/10</v>
          </cell>
          <cell r="C187">
            <v>14.850665</v>
          </cell>
        </row>
        <row r="188">
          <cell r="A188" t="str">
            <v>10/11</v>
          </cell>
          <cell r="C188">
            <v>21.091700999999997</v>
          </cell>
        </row>
        <row r="189">
          <cell r="A189" t="str">
            <v>10/12</v>
          </cell>
          <cell r="C189">
            <v>16.497924</v>
          </cell>
        </row>
        <row r="190">
          <cell r="A190" t="str">
            <v>11/01</v>
          </cell>
          <cell r="C190">
            <v>13.951841</v>
          </cell>
        </row>
        <row r="191">
          <cell r="A191" t="str">
            <v>11/02</v>
          </cell>
          <cell r="C191">
            <v>15.836121</v>
          </cell>
        </row>
        <row r="192">
          <cell r="A192" t="str">
            <v>11/03</v>
          </cell>
          <cell r="C192">
            <v>16.717718</v>
          </cell>
        </row>
        <row r="193">
          <cell r="A193" t="str">
            <v>11/04</v>
          </cell>
          <cell r="C193">
            <v>13.539594</v>
          </cell>
        </row>
        <row r="194">
          <cell r="A194" t="str">
            <v>11/05</v>
          </cell>
          <cell r="C194">
            <v>16.315451</v>
          </cell>
        </row>
        <row r="195">
          <cell r="A195" t="str">
            <v>11/06</v>
          </cell>
          <cell r="C195">
            <v>17.095767000000002</v>
          </cell>
        </row>
        <row r="196">
          <cell r="A196" t="str">
            <v>11/07</v>
          </cell>
          <cell r="C196">
            <v>10.814651</v>
          </cell>
        </row>
        <row r="197">
          <cell r="A197" t="str">
            <v>11/08</v>
          </cell>
          <cell r="C197">
            <v>10.297698</v>
          </cell>
        </row>
        <row r="198">
          <cell r="A198" t="str">
            <v>11/09</v>
          </cell>
          <cell r="C198">
            <v>10.548672</v>
          </cell>
        </row>
        <row r="199">
          <cell r="A199" t="str">
            <v>11/10</v>
          </cell>
          <cell r="C199">
            <v>8.859634999999999</v>
          </cell>
        </row>
        <row r="200">
          <cell r="A200" t="str">
            <v>11/11</v>
          </cell>
          <cell r="C200">
            <v>8.567347999999999</v>
          </cell>
        </row>
        <row r="201">
          <cell r="A201" t="str">
            <v>11/12</v>
          </cell>
          <cell r="C201">
            <v>7.2313350000000005</v>
          </cell>
        </row>
        <row r="202">
          <cell r="A202" t="str">
            <v>12/01</v>
          </cell>
          <cell r="C202">
            <v>6.3245320000000005</v>
          </cell>
        </row>
        <row r="203">
          <cell r="A203" t="str">
            <v>12/02</v>
          </cell>
          <cell r="C203">
            <v>8.224433</v>
          </cell>
        </row>
        <row r="204">
          <cell r="A204" t="str">
            <v>12/03</v>
          </cell>
          <cell r="C204">
            <v>21.984614999999998</v>
          </cell>
        </row>
        <row r="205">
          <cell r="A205" t="str">
            <v>12/04</v>
          </cell>
          <cell r="C205">
            <v>17.401556</v>
          </cell>
        </row>
        <row r="206">
          <cell r="A206" t="str">
            <v>12/05</v>
          </cell>
          <cell r="C206">
            <v>17.041957</v>
          </cell>
        </row>
        <row r="207">
          <cell r="A207" t="str">
            <v>12/06</v>
          </cell>
          <cell r="C207">
            <v>13.244394</v>
          </cell>
        </row>
        <row r="208">
          <cell r="A208" t="str">
            <v>12/07</v>
          </cell>
          <cell r="C208">
            <v>10.931208999999999</v>
          </cell>
        </row>
        <row r="209">
          <cell r="A209" t="str">
            <v>12/08</v>
          </cell>
          <cell r="C209">
            <v>16.347004</v>
          </cell>
        </row>
        <row r="210">
          <cell r="A210" t="str">
            <v>12/09</v>
          </cell>
          <cell r="C210">
            <v>14.916738</v>
          </cell>
        </row>
        <row r="211">
          <cell r="A211" t="str">
            <v>12/10</v>
          </cell>
          <cell r="C211">
            <v>14.955924</v>
          </cell>
        </row>
        <row r="212">
          <cell r="A212" t="str">
            <v>12/11</v>
          </cell>
          <cell r="C212">
            <v>15.717071</v>
          </cell>
        </row>
        <row r="213">
          <cell r="A213" t="str">
            <v>12/12</v>
          </cell>
          <cell r="C213">
            <v>9.899636000000001</v>
          </cell>
        </row>
        <row r="214">
          <cell r="A214" t="str">
            <v>13/01</v>
          </cell>
          <cell r="C214">
            <v>14.948490999999999</v>
          </cell>
        </row>
        <row r="215">
          <cell r="A215" t="str">
            <v>13/02</v>
          </cell>
          <cell r="C215">
            <v>14.140721000000001</v>
          </cell>
        </row>
        <row r="216">
          <cell r="A216" t="str">
            <v>13/03</v>
          </cell>
          <cell r="C216">
            <v>10.215494</v>
          </cell>
        </row>
        <row r="217">
          <cell r="A217" t="str">
            <v>13/04</v>
          </cell>
          <cell r="C217">
            <v>8.097815</v>
          </cell>
        </row>
        <row r="218">
          <cell r="A218" t="str">
            <v>13/05</v>
          </cell>
          <cell r="C218">
            <v>10.881284</v>
          </cell>
        </row>
        <row r="219">
          <cell r="A219" t="str">
            <v>13/06</v>
          </cell>
          <cell r="C219">
            <v>12.908269</v>
          </cell>
        </row>
        <row r="220">
          <cell r="A220" t="str">
            <v>13/07</v>
          </cell>
          <cell r="C220">
            <v>22.192335</v>
          </cell>
        </row>
        <row r="221">
          <cell r="A221" t="str">
            <v>13/08</v>
          </cell>
          <cell r="C221">
            <v>14.403625</v>
          </cell>
        </row>
        <row r="222">
          <cell r="A222" t="str">
            <v>13/09</v>
          </cell>
          <cell r="C222">
            <v>11.341769</v>
          </cell>
        </row>
        <row r="223">
          <cell r="A223" t="str">
            <v>13/10</v>
          </cell>
          <cell r="C223">
            <v>10.687593</v>
          </cell>
        </row>
        <row r="224">
          <cell r="A224" t="str">
            <v>13/11</v>
          </cell>
          <cell r="C224">
            <v>10.072550999999999</v>
          </cell>
        </row>
        <row r="225">
          <cell r="A225" t="str">
            <v>13/12</v>
          </cell>
          <cell r="C225">
            <v>8.770153</v>
          </cell>
        </row>
        <row r="226">
          <cell r="A226" t="str">
            <v>14/01</v>
          </cell>
          <cell r="C226">
            <v>9.811778</v>
          </cell>
        </row>
        <row r="227">
          <cell r="A227" t="str">
            <v>14/02</v>
          </cell>
          <cell r="C227">
            <v>10.205573000000001</v>
          </cell>
        </row>
        <row r="228">
          <cell r="A228" t="str">
            <v>14/03</v>
          </cell>
          <cell r="C228">
            <v>13.312902</v>
          </cell>
        </row>
        <row r="229">
          <cell r="A229" t="str">
            <v>14/04</v>
          </cell>
          <cell r="C229">
            <v>15.503580999999999</v>
          </cell>
        </row>
        <row r="230">
          <cell r="A230" t="str">
            <v>14/05</v>
          </cell>
          <cell r="C230">
            <v>19.282006</v>
          </cell>
        </row>
        <row r="231">
          <cell r="A231" t="str">
            <v>14/06</v>
          </cell>
          <cell r="C231">
            <v>20.120961</v>
          </cell>
        </row>
        <row r="232">
          <cell r="A232" t="str">
            <v>14/07</v>
          </cell>
          <cell r="C232">
            <v>22.086019</v>
          </cell>
        </row>
        <row r="233">
          <cell r="A233" t="str">
            <v>14/08</v>
          </cell>
          <cell r="C233">
            <v>18.856334</v>
          </cell>
        </row>
        <row r="234">
          <cell r="A234" t="str">
            <v>14/09</v>
          </cell>
          <cell r="C234">
            <v>20.007064</v>
          </cell>
        </row>
        <row r="235">
          <cell r="A235" t="str">
            <v>14/10</v>
          </cell>
          <cell r="C235">
            <v>17.404234</v>
          </cell>
        </row>
        <row r="236">
          <cell r="A236" t="str">
            <v>14/11</v>
          </cell>
          <cell r="C236">
            <v>14.935861</v>
          </cell>
        </row>
        <row r="237">
          <cell r="A237" t="str">
            <v>14/12</v>
          </cell>
          <cell r="C237">
            <v>16.982882</v>
          </cell>
        </row>
        <row r="238">
          <cell r="A238" t="str">
            <v>15/01</v>
          </cell>
          <cell r="C238">
            <v>20.759862</v>
          </cell>
        </row>
        <row r="239">
          <cell r="A239" t="str">
            <v>15/02</v>
          </cell>
          <cell r="C239">
            <v>17.328783</v>
          </cell>
        </row>
        <row r="240">
          <cell r="A240" t="str">
            <v>15/03</v>
          </cell>
          <cell r="C240">
            <v>14.569341</v>
          </cell>
        </row>
        <row r="241">
          <cell r="A241" t="str">
            <v>15/04</v>
          </cell>
          <cell r="C241">
            <v>11.089816</v>
          </cell>
        </row>
        <row r="242">
          <cell r="A242" t="str">
            <v>15/05</v>
          </cell>
          <cell r="C242">
            <v>14.891834</v>
          </cell>
        </row>
        <row r="243">
          <cell r="A243" t="str">
            <v>15/06</v>
          </cell>
          <cell r="C243">
            <v>19.925764</v>
          </cell>
        </row>
        <row r="244">
          <cell r="A244" t="str">
            <v>15/07</v>
          </cell>
          <cell r="C244">
            <v>16.790816</v>
          </cell>
        </row>
        <row r="245">
          <cell r="A245" t="str">
            <v>15/08</v>
          </cell>
          <cell r="C245">
            <v>13.817715</v>
          </cell>
        </row>
        <row r="246">
          <cell r="A246" t="str">
            <v>15/09</v>
          </cell>
          <cell r="C246">
            <v>11.68542</v>
          </cell>
        </row>
        <row r="247">
          <cell r="A247" t="str">
            <v>15/10</v>
          </cell>
          <cell r="C247">
            <v>8.973087</v>
          </cell>
        </row>
        <row r="248">
          <cell r="A248" t="str">
            <v>15/11</v>
          </cell>
          <cell r="C248">
            <v>7.627437</v>
          </cell>
        </row>
        <row r="249">
          <cell r="A249" t="str">
            <v>15/12</v>
          </cell>
          <cell r="C249">
            <v>8.255125</v>
          </cell>
        </row>
        <row r="250">
          <cell r="A250" t="str">
            <v>16/01</v>
          </cell>
          <cell r="C250">
            <v>7.059881</v>
          </cell>
        </row>
        <row r="251">
          <cell r="A251" t="str">
            <v>16/02</v>
          </cell>
          <cell r="C251">
            <v>8.72306</v>
          </cell>
        </row>
        <row r="252">
          <cell r="A252" t="str">
            <v>16/03</v>
          </cell>
          <cell r="C252">
            <v>11.416022</v>
          </cell>
        </row>
        <row r="253">
          <cell r="A253" t="str">
            <v>16/04</v>
          </cell>
          <cell r="C253">
            <v>18.222143</v>
          </cell>
        </row>
        <row r="254">
          <cell r="A254" t="str">
            <v>16/05</v>
          </cell>
          <cell r="C254">
            <v>16.299745</v>
          </cell>
        </row>
        <row r="255">
          <cell r="A255" t="str">
            <v>16/06</v>
          </cell>
          <cell r="C255">
            <v>18.087238</v>
          </cell>
        </row>
        <row r="256">
          <cell r="A256" t="str">
            <v>16/07</v>
          </cell>
          <cell r="C256">
            <v>17.116887</v>
          </cell>
        </row>
        <row r="257">
          <cell r="A257" t="str">
            <v>16/08</v>
          </cell>
          <cell r="C257">
            <v>21.134248</v>
          </cell>
        </row>
        <row r="258">
          <cell r="A258" t="str">
            <v>16/09</v>
          </cell>
          <cell r="C258">
            <v>19.358113</v>
          </cell>
        </row>
        <row r="259">
          <cell r="A259" t="str">
            <v>16/10</v>
          </cell>
          <cell r="C259">
            <v>17.714718</v>
          </cell>
        </row>
        <row r="260">
          <cell r="A260" t="str">
            <v>16/11</v>
          </cell>
          <cell r="C260">
            <v>20.13686</v>
          </cell>
        </row>
        <row r="261">
          <cell r="A261" t="str">
            <v>16/12</v>
          </cell>
          <cell r="C261">
            <v>14.338378</v>
          </cell>
        </row>
        <row r="262">
          <cell r="A262" t="str">
            <v>17/01</v>
          </cell>
          <cell r="C262">
            <v>14.185926</v>
          </cell>
        </row>
        <row r="263">
          <cell r="A263" t="str">
            <v>17/02</v>
          </cell>
          <cell r="C263">
            <v>14.95746</v>
          </cell>
        </row>
        <row r="264">
          <cell r="A264" t="str">
            <v>17/03</v>
          </cell>
          <cell r="C264">
            <v>20.174823</v>
          </cell>
        </row>
        <row r="265">
          <cell r="A265" t="str">
            <v>17/04</v>
          </cell>
          <cell r="C265">
            <v>18.52484</v>
          </cell>
        </row>
        <row r="266">
          <cell r="A266" t="str">
            <v>17/05</v>
          </cell>
          <cell r="C266">
            <v>20.596698</v>
          </cell>
        </row>
        <row r="267">
          <cell r="A267" t="str">
            <v>17/06</v>
          </cell>
          <cell r="C267">
            <v>18.78043</v>
          </cell>
        </row>
        <row r="268">
          <cell r="A268" t="str">
            <v>17/07</v>
          </cell>
          <cell r="C268">
            <v>14.03347</v>
          </cell>
        </row>
        <row r="269">
          <cell r="A269" t="str">
            <v>17/08</v>
          </cell>
          <cell r="C269">
            <v>14.519908</v>
          </cell>
        </row>
        <row r="270">
          <cell r="A270" t="str">
            <v>17/09</v>
          </cell>
          <cell r="C270">
            <v>16.807439</v>
          </cell>
        </row>
        <row r="271">
          <cell r="A271" t="str">
            <v>17/10</v>
          </cell>
          <cell r="C271">
            <v>17.642828</v>
          </cell>
        </row>
        <row r="272">
          <cell r="A272" t="str">
            <v>17/11</v>
          </cell>
          <cell r="C272">
            <v>19.181354</v>
          </cell>
        </row>
        <row r="273">
          <cell r="A273" t="str">
            <v>17/12</v>
          </cell>
          <cell r="C273">
            <v>15.442601</v>
          </cell>
        </row>
        <row r="274">
          <cell r="A274" t="str">
            <v>18/01</v>
          </cell>
          <cell r="C274">
            <v>18.131975</v>
          </cell>
        </row>
        <row r="275">
          <cell r="A275" t="str">
            <v>18/02</v>
          </cell>
          <cell r="C275">
            <v>19.840493</v>
          </cell>
        </row>
        <row r="276">
          <cell r="A276" t="str">
            <v>18/03</v>
          </cell>
          <cell r="C276">
            <v>16.185635</v>
          </cell>
        </row>
        <row r="277">
          <cell r="A277" t="str">
            <v>18/04</v>
          </cell>
          <cell r="C277">
            <v>21.504475</v>
          </cell>
        </row>
        <row r="278">
          <cell r="A278" t="str">
            <v>18/05</v>
          </cell>
          <cell r="C278">
            <v>23.84564</v>
          </cell>
        </row>
        <row r="279">
          <cell r="A279" t="str">
            <v>18/06</v>
          </cell>
          <cell r="C279">
            <v>22.027609</v>
          </cell>
        </row>
        <row r="280">
          <cell r="A280" t="str">
            <v>18/07</v>
          </cell>
          <cell r="C280">
            <v>19.988864</v>
          </cell>
        </row>
        <row r="281">
          <cell r="A281" t="str">
            <v>18/08</v>
          </cell>
          <cell r="C281">
            <v>17.880862</v>
          </cell>
        </row>
        <row r="282">
          <cell r="A282" t="str">
            <v>18/09</v>
          </cell>
          <cell r="C282">
            <v>11.317197</v>
          </cell>
        </row>
        <row r="283">
          <cell r="A283" t="str">
            <v>18/10</v>
          </cell>
          <cell r="C283">
            <v>9.754738</v>
          </cell>
        </row>
        <row r="284">
          <cell r="A284" t="str">
            <v>18/11</v>
          </cell>
          <cell r="C284">
            <v>10.442789</v>
          </cell>
        </row>
        <row r="285">
          <cell r="A285" t="str">
            <v>18/12</v>
          </cell>
          <cell r="C285">
            <v>12.469296</v>
          </cell>
        </row>
        <row r="286">
          <cell r="A286" t="str">
            <v>19/01</v>
          </cell>
          <cell r="C286">
            <v>16.778221</v>
          </cell>
        </row>
        <row r="287">
          <cell r="A287" t="str">
            <v>19/02</v>
          </cell>
          <cell r="C287">
            <v>14.654052</v>
          </cell>
        </row>
        <row r="288">
          <cell r="A288" t="str">
            <v>19/03</v>
          </cell>
          <cell r="C288">
            <v>24.107809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6.625" style="0" customWidth="1"/>
    <col min="2" max="2" width="16.625" style="7" customWidth="1"/>
    <col min="3" max="3" width="16.625" style="23" customWidth="1"/>
    <col min="4" max="4" width="16.625" style="0" customWidth="1"/>
  </cols>
  <sheetData>
    <row r="1" ht="19.5">
      <c r="A1" s="2" t="s">
        <v>42</v>
      </c>
    </row>
    <row r="2" ht="17.25" customHeight="1" thickBot="1"/>
    <row r="3" spans="1:3" ht="17.25" customHeight="1" thickBot="1">
      <c r="A3" s="5" t="s">
        <v>28</v>
      </c>
      <c r="B3" s="24" t="s">
        <v>29</v>
      </c>
      <c r="C3" s="25" t="s">
        <v>30</v>
      </c>
    </row>
    <row r="4" spans="1:6" ht="16.5" customHeight="1">
      <c r="A4" s="42" t="s">
        <v>56</v>
      </c>
      <c r="B4" s="38">
        <v>381</v>
      </c>
      <c r="C4" s="39">
        <v>18.131975</v>
      </c>
      <c r="E4" s="32"/>
      <c r="F4" s="31"/>
    </row>
    <row r="5" spans="1:6" ht="16.5" customHeight="1">
      <c r="A5" s="42" t="s">
        <v>57</v>
      </c>
      <c r="B5" s="38">
        <v>405</v>
      </c>
      <c r="C5" s="39">
        <v>19.840493</v>
      </c>
      <c r="E5" s="32"/>
      <c r="F5" s="31"/>
    </row>
    <row r="6" spans="1:6" ht="16.5" customHeight="1">
      <c r="A6" s="42" t="s">
        <v>61</v>
      </c>
      <c r="B6" s="38">
        <v>327</v>
      </c>
      <c r="C6" s="39">
        <v>16.185635</v>
      </c>
      <c r="E6" s="32"/>
      <c r="F6" s="31"/>
    </row>
    <row r="7" spans="1:6" ht="16.5" customHeight="1">
      <c r="A7" s="42" t="s">
        <v>62</v>
      </c>
      <c r="B7" s="38">
        <v>426</v>
      </c>
      <c r="C7" s="39">
        <v>21.504475</v>
      </c>
      <c r="E7" s="32"/>
      <c r="F7" s="31"/>
    </row>
    <row r="8" spans="1:6" ht="16.5" customHeight="1">
      <c r="A8" s="42" t="s">
        <v>63</v>
      </c>
      <c r="B8" s="38">
        <v>468</v>
      </c>
      <c r="C8" s="39">
        <v>23.84564</v>
      </c>
      <c r="E8" s="32"/>
      <c r="F8" s="31"/>
    </row>
    <row r="9" spans="1:6" ht="16.5" customHeight="1">
      <c r="A9" s="42" t="s">
        <v>64</v>
      </c>
      <c r="B9" s="38">
        <v>422</v>
      </c>
      <c r="C9" s="39">
        <v>22.027609</v>
      </c>
      <c r="E9" s="32"/>
      <c r="F9" s="31"/>
    </row>
    <row r="10" spans="1:6" ht="16.5" customHeight="1">
      <c r="A10" s="42" t="s">
        <v>65</v>
      </c>
      <c r="B10" s="38">
        <v>379</v>
      </c>
      <c r="C10" s="39">
        <v>19.988864</v>
      </c>
      <c r="E10" s="32"/>
      <c r="F10" s="31"/>
    </row>
    <row r="11" spans="1:6" ht="16.5" customHeight="1">
      <c r="A11" s="42" t="s">
        <v>66</v>
      </c>
      <c r="B11" s="38">
        <v>328</v>
      </c>
      <c r="C11" s="39">
        <v>17.880862</v>
      </c>
      <c r="E11" s="32"/>
      <c r="F11" s="31"/>
    </row>
    <row r="12" spans="1:6" ht="16.5" customHeight="1">
      <c r="A12" s="42" t="s">
        <v>68</v>
      </c>
      <c r="B12" s="38">
        <v>208</v>
      </c>
      <c r="C12" s="39">
        <v>11.317197</v>
      </c>
      <c r="E12" s="32"/>
      <c r="F12" s="31"/>
    </row>
    <row r="13" spans="1:6" ht="16.5" customHeight="1">
      <c r="A13" s="42" t="s">
        <v>70</v>
      </c>
      <c r="B13" s="38">
        <v>188</v>
      </c>
      <c r="C13" s="39">
        <v>9.754738</v>
      </c>
      <c r="E13" s="32"/>
      <c r="F13" s="31"/>
    </row>
    <row r="14" spans="1:6" ht="16.5" customHeight="1">
      <c r="A14" s="42" t="s">
        <v>71</v>
      </c>
      <c r="B14" s="38">
        <v>215</v>
      </c>
      <c r="C14" s="39">
        <v>10.442789</v>
      </c>
      <c r="E14" s="32"/>
      <c r="F14" s="31"/>
    </row>
    <row r="15" spans="1:6" ht="16.5" customHeight="1">
      <c r="A15" s="42" t="s">
        <v>72</v>
      </c>
      <c r="B15" s="38">
        <v>274</v>
      </c>
      <c r="C15" s="39">
        <v>12.469296</v>
      </c>
      <c r="E15" s="32"/>
      <c r="F15" s="31"/>
    </row>
    <row r="16" spans="1:6" ht="16.5" customHeight="1">
      <c r="A16" s="42" t="s">
        <v>73</v>
      </c>
      <c r="B16" s="38">
        <v>356</v>
      </c>
      <c r="C16" s="39">
        <v>16.778221</v>
      </c>
      <c r="E16" s="32"/>
      <c r="F16" s="31"/>
    </row>
    <row r="17" spans="1:6" ht="16.5" customHeight="1">
      <c r="A17" s="42" t="s">
        <v>74</v>
      </c>
      <c r="B17" s="38">
        <v>298</v>
      </c>
      <c r="C17" s="39">
        <v>14.654052</v>
      </c>
      <c r="E17" s="32"/>
      <c r="F17" s="31"/>
    </row>
    <row r="18" spans="1:6" ht="17.25" thickBot="1">
      <c r="A18" s="4" t="s">
        <v>75</v>
      </c>
      <c r="B18" s="33">
        <v>477</v>
      </c>
      <c r="C18" s="34">
        <v>24.107809</v>
      </c>
      <c r="E18" s="32"/>
      <c r="F18" s="31"/>
    </row>
    <row r="19" ht="16.5">
      <c r="A19" s="27" t="s">
        <v>31</v>
      </c>
    </row>
    <row r="20" ht="16.5">
      <c r="A20" s="27"/>
    </row>
    <row r="21" ht="16.5">
      <c r="A21" s="27" t="s">
        <v>32</v>
      </c>
    </row>
    <row r="22" ht="16.5">
      <c r="A22" s="1" t="s">
        <v>76</v>
      </c>
    </row>
    <row r="26" ht="19.5">
      <c r="A26" s="2" t="s">
        <v>33</v>
      </c>
    </row>
    <row r="27" ht="17.25" thickBot="1"/>
    <row r="28" spans="1:3" ht="17.25" thickBot="1">
      <c r="A28" s="5" t="s">
        <v>34</v>
      </c>
      <c r="B28" s="24" t="s">
        <v>35</v>
      </c>
      <c r="C28" s="25" t="s">
        <v>36</v>
      </c>
    </row>
    <row r="29" spans="1:3" ht="16.5">
      <c r="A29" s="45" t="s">
        <v>43</v>
      </c>
      <c r="B29" s="43">
        <v>1441</v>
      </c>
      <c r="C29" s="44">
        <v>52.657986</v>
      </c>
    </row>
    <row r="30" spans="1:3" ht="16.5">
      <c r="A30" s="45" t="s">
        <v>44</v>
      </c>
      <c r="B30" s="43">
        <v>1184</v>
      </c>
      <c r="C30" s="44">
        <v>45.907414</v>
      </c>
    </row>
    <row r="31" spans="1:3" ht="16.5">
      <c r="A31" s="45" t="s">
        <v>45</v>
      </c>
      <c r="B31" s="43">
        <v>1085</v>
      </c>
      <c r="C31" s="44">
        <v>42.293951</v>
      </c>
    </row>
    <row r="32" spans="1:3" ht="16.5">
      <c r="A32" s="45" t="s">
        <v>46</v>
      </c>
      <c r="B32" s="43">
        <v>650</v>
      </c>
      <c r="C32" s="44">
        <v>24.855649</v>
      </c>
    </row>
    <row r="33" spans="1:3" ht="16.5">
      <c r="A33" s="45" t="s">
        <v>47</v>
      </c>
      <c r="B33" s="43">
        <v>791</v>
      </c>
      <c r="C33" s="44">
        <v>27.198963</v>
      </c>
    </row>
    <row r="34" spans="1:3" ht="16.5">
      <c r="A34" s="45" t="s">
        <v>48</v>
      </c>
      <c r="B34" s="43">
        <v>1502</v>
      </c>
      <c r="C34" s="44">
        <v>52.609126</v>
      </c>
    </row>
    <row r="35" spans="1:3" ht="16.5">
      <c r="A35" s="45" t="s">
        <v>49</v>
      </c>
      <c r="B35" s="43">
        <v>1553</v>
      </c>
      <c r="C35" s="44">
        <v>57.609248</v>
      </c>
    </row>
    <row r="36" spans="1:3" ht="16.5">
      <c r="A36" s="45" t="s">
        <v>50</v>
      </c>
      <c r="B36" s="43">
        <v>1317</v>
      </c>
      <c r="C36" s="44">
        <v>52.189956</v>
      </c>
    </row>
    <row r="37" spans="1:3" ht="16.5">
      <c r="A37" s="45" t="s">
        <v>54</v>
      </c>
      <c r="B37" s="43">
        <v>1198</v>
      </c>
      <c r="C37" s="44">
        <v>49.318209</v>
      </c>
    </row>
    <row r="38" spans="1:3" ht="16.5">
      <c r="A38" s="45" t="s">
        <v>55</v>
      </c>
      <c r="B38" s="43">
        <v>1308</v>
      </c>
      <c r="C38" s="44">
        <v>57.901968</v>
      </c>
    </row>
    <row r="39" spans="1:3" ht="16.5">
      <c r="A39" s="45" t="s">
        <v>58</v>
      </c>
      <c r="B39" s="43">
        <v>1015</v>
      </c>
      <c r="C39" s="44">
        <v>45.360817</v>
      </c>
    </row>
    <row r="40" spans="1:3" ht="16.5">
      <c r="A40" s="45" t="s">
        <v>59</v>
      </c>
      <c r="B40" s="43">
        <v>1126</v>
      </c>
      <c r="C40" s="44">
        <v>52.266783</v>
      </c>
    </row>
    <row r="41" spans="1:3" ht="16.5">
      <c r="A41" s="45" t="s">
        <v>60</v>
      </c>
      <c r="B41" s="43">
        <v>1113</v>
      </c>
      <c r="C41" s="44">
        <v>54.158103</v>
      </c>
    </row>
    <row r="42" spans="1:3" ht="16.5">
      <c r="A42" s="45" t="s">
        <v>69</v>
      </c>
      <c r="B42" s="43">
        <v>1316</v>
      </c>
      <c r="C42" s="44">
        <v>67.377724</v>
      </c>
    </row>
    <row r="43" spans="1:3" ht="16.5">
      <c r="A43" s="45" t="s">
        <v>77</v>
      </c>
      <c r="B43" s="43">
        <v>915</v>
      </c>
      <c r="C43" s="44">
        <v>49.186923</v>
      </c>
    </row>
    <row r="44" spans="1:3" ht="16.5">
      <c r="A44" s="45" t="s">
        <v>78</v>
      </c>
      <c r="B44" s="43">
        <v>677</v>
      </c>
      <c r="C44" s="44">
        <v>32.666823</v>
      </c>
    </row>
    <row r="45" spans="1:3" ht="17.25" thickBot="1">
      <c r="A45" s="35" t="s">
        <v>79</v>
      </c>
      <c r="B45" s="36">
        <v>1131</v>
      </c>
      <c r="C45" s="37">
        <v>55.540082</v>
      </c>
    </row>
    <row r="46" ht="16.5">
      <c r="A46" s="1" t="s">
        <v>37</v>
      </c>
    </row>
    <row r="48" ht="16.5">
      <c r="A48" s="1" t="s">
        <v>21</v>
      </c>
    </row>
    <row r="49" ht="16.5">
      <c r="A49" s="1" t="s">
        <v>76</v>
      </c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"/>
    </sheetView>
  </sheetViews>
  <sheetFormatPr defaultColWidth="8.875" defaultRowHeight="16.5"/>
  <cols>
    <col min="1" max="5" width="16.625" style="29" customWidth="1"/>
    <col min="6" max="16384" width="8.875" style="29" customWidth="1"/>
  </cols>
  <sheetData>
    <row r="1" ht="19.5">
      <c r="A1" s="26" t="s">
        <v>113</v>
      </c>
    </row>
    <row r="2" ht="17.25" thickBot="1"/>
    <row r="3" spans="1:4" ht="17.25" thickBot="1">
      <c r="A3" s="9" t="s">
        <v>39</v>
      </c>
      <c r="B3" s="8" t="s">
        <v>81</v>
      </c>
      <c r="C3" s="6" t="s">
        <v>80</v>
      </c>
      <c r="D3" s="10" t="s">
        <v>40</v>
      </c>
    </row>
    <row r="4" spans="1:4" ht="16.5">
      <c r="A4" s="78" t="s">
        <v>51</v>
      </c>
      <c r="B4" s="16">
        <v>48</v>
      </c>
      <c r="C4" s="17">
        <v>34</v>
      </c>
      <c r="D4" s="11">
        <f>(B4-C4)/C4</f>
        <v>0.4117647058823529</v>
      </c>
    </row>
    <row r="5" spans="1:4" ht="16.5">
      <c r="A5" s="79" t="s">
        <v>22</v>
      </c>
      <c r="B5" s="18">
        <v>197</v>
      </c>
      <c r="C5" s="19">
        <v>143</v>
      </c>
      <c r="D5" s="12">
        <f>(B5-C5)/C5</f>
        <v>0.3776223776223776</v>
      </c>
    </row>
    <row r="6" spans="1:4" ht="16.5">
      <c r="A6" s="79" t="s">
        <v>52</v>
      </c>
      <c r="B6" s="18">
        <v>384</v>
      </c>
      <c r="C6" s="19">
        <v>222</v>
      </c>
      <c r="D6" s="12">
        <f>(B6-C6)/C6</f>
        <v>0.7297297297297297</v>
      </c>
    </row>
    <row r="7" spans="1:4" ht="17.25" thickBot="1">
      <c r="A7" s="80" t="s">
        <v>53</v>
      </c>
      <c r="B7" s="20">
        <v>502</v>
      </c>
      <c r="C7" s="21">
        <v>278</v>
      </c>
      <c r="D7" s="13">
        <f>(B7-C7)/C7</f>
        <v>0.8057553956834532</v>
      </c>
    </row>
    <row r="8" spans="1:4" ht="17.25" thickBot="1">
      <c r="A8" s="9" t="s">
        <v>41</v>
      </c>
      <c r="B8" s="15">
        <f>SUM(B4:B7)</f>
        <v>1131</v>
      </c>
      <c r="C8" s="22">
        <f>SUM(C4:C7)</f>
        <v>677</v>
      </c>
      <c r="D8" s="14">
        <f>(B8-C8)/C8</f>
        <v>0.670605612998523</v>
      </c>
    </row>
    <row r="10" ht="16.5">
      <c r="A10" s="1" t="s">
        <v>38</v>
      </c>
    </row>
    <row r="11" ht="16.5">
      <c r="A11" s="1" t="s">
        <v>76</v>
      </c>
    </row>
    <row r="14" ht="19.5">
      <c r="A14" s="40" t="s">
        <v>115</v>
      </c>
    </row>
    <row r="15" ht="17.25" thickBot="1"/>
    <row r="16" spans="1:5" ht="17.25" thickBot="1">
      <c r="A16" s="41" t="s">
        <v>24</v>
      </c>
      <c r="B16" s="30" t="s">
        <v>25</v>
      </c>
      <c r="C16" s="86" t="s">
        <v>26</v>
      </c>
      <c r="D16" s="86"/>
      <c r="E16" s="58" t="s">
        <v>27</v>
      </c>
    </row>
    <row r="17" spans="1:5" ht="16.5">
      <c r="A17" s="46" t="s">
        <v>83</v>
      </c>
      <c r="B17" s="47" t="s">
        <v>84</v>
      </c>
      <c r="C17" s="87" t="s">
        <v>102</v>
      </c>
      <c r="D17" s="88"/>
      <c r="E17" s="59">
        <v>1065</v>
      </c>
    </row>
    <row r="18" spans="1:5" ht="16.5">
      <c r="A18" s="54" t="s">
        <v>85</v>
      </c>
      <c r="B18" s="50" t="s">
        <v>84</v>
      </c>
      <c r="C18" s="82" t="s">
        <v>103</v>
      </c>
      <c r="D18" s="82"/>
      <c r="E18" s="60">
        <v>980</v>
      </c>
    </row>
    <row r="19" spans="1:5" ht="16.5">
      <c r="A19" s="54" t="s">
        <v>86</v>
      </c>
      <c r="B19" s="50" t="s">
        <v>67</v>
      </c>
      <c r="C19" s="82" t="s">
        <v>104</v>
      </c>
      <c r="D19" s="82"/>
      <c r="E19" s="60">
        <v>980</v>
      </c>
    </row>
    <row r="20" spans="1:5" ht="16.5">
      <c r="A20" s="54" t="s">
        <v>87</v>
      </c>
      <c r="B20" s="50" t="s">
        <v>88</v>
      </c>
      <c r="C20" s="82" t="s">
        <v>105</v>
      </c>
      <c r="D20" s="82"/>
      <c r="E20" s="60">
        <v>968</v>
      </c>
    </row>
    <row r="21" spans="1:5" ht="16.5">
      <c r="A21" s="54" t="s">
        <v>89</v>
      </c>
      <c r="B21" s="50" t="s">
        <v>90</v>
      </c>
      <c r="C21" s="82" t="s">
        <v>106</v>
      </c>
      <c r="D21" s="82"/>
      <c r="E21" s="60">
        <v>960</v>
      </c>
    </row>
    <row r="22" spans="1:5" ht="16.5">
      <c r="A22" s="55" t="s">
        <v>82</v>
      </c>
      <c r="B22" s="53" t="s">
        <v>91</v>
      </c>
      <c r="C22" s="83" t="s">
        <v>107</v>
      </c>
      <c r="D22" s="83"/>
      <c r="E22" s="61">
        <v>950</v>
      </c>
    </row>
    <row r="23" spans="1:5" ht="16.5">
      <c r="A23" s="54" t="s">
        <v>92</v>
      </c>
      <c r="B23" s="52" t="s">
        <v>93</v>
      </c>
      <c r="C23" s="82" t="s">
        <v>108</v>
      </c>
      <c r="D23" s="84"/>
      <c r="E23" s="60">
        <v>950</v>
      </c>
    </row>
    <row r="24" spans="1:5" ht="16.5">
      <c r="A24" s="55" t="s">
        <v>82</v>
      </c>
      <c r="B24" s="53" t="s">
        <v>94</v>
      </c>
      <c r="C24" s="83" t="s">
        <v>109</v>
      </c>
      <c r="D24" s="83"/>
      <c r="E24" s="61">
        <v>938</v>
      </c>
    </row>
    <row r="25" spans="1:5" ht="16.5">
      <c r="A25" s="54" t="s">
        <v>95</v>
      </c>
      <c r="B25" s="28" t="s">
        <v>96</v>
      </c>
      <c r="C25" s="82" t="s">
        <v>110</v>
      </c>
      <c r="D25" s="85"/>
      <c r="E25" s="60">
        <v>938</v>
      </c>
    </row>
    <row r="26" spans="1:5" ht="16.5">
      <c r="A26" s="54" t="s">
        <v>97</v>
      </c>
      <c r="B26" s="51" t="s">
        <v>98</v>
      </c>
      <c r="C26" s="82" t="s">
        <v>111</v>
      </c>
      <c r="D26" s="85"/>
      <c r="E26" s="60">
        <v>920</v>
      </c>
    </row>
    <row r="27" spans="1:5" ht="17.25" thickBot="1">
      <c r="A27" s="56" t="s">
        <v>99</v>
      </c>
      <c r="B27" s="57" t="s">
        <v>100</v>
      </c>
      <c r="C27" s="81" t="s">
        <v>112</v>
      </c>
      <c r="D27" s="81"/>
      <c r="E27" s="62">
        <v>920</v>
      </c>
    </row>
    <row r="28" ht="16.5">
      <c r="A28" s="49"/>
    </row>
    <row r="29" ht="16.5">
      <c r="A29" s="48" t="s">
        <v>23</v>
      </c>
    </row>
    <row r="30" ht="16.5">
      <c r="A30" s="48" t="s">
        <v>101</v>
      </c>
    </row>
    <row r="33" spans="1:4" ht="19.5">
      <c r="A33" s="2" t="s">
        <v>114</v>
      </c>
      <c r="B33" s="7"/>
      <c r="C33" s="23"/>
      <c r="D33"/>
    </row>
    <row r="34" spans="1:4" ht="17.25" thickBot="1">
      <c r="A34"/>
      <c r="B34" s="7"/>
      <c r="C34" s="23"/>
      <c r="D34"/>
    </row>
    <row r="35" spans="1:4" ht="17.25" thickBot="1">
      <c r="A35" s="8" t="s">
        <v>2</v>
      </c>
      <c r="B35" s="3" t="s">
        <v>3</v>
      </c>
      <c r="C35" s="24" t="s">
        <v>4</v>
      </c>
      <c r="D35" s="71" t="s">
        <v>5</v>
      </c>
    </row>
    <row r="36" spans="1:4" ht="16.5">
      <c r="A36" s="69" t="s">
        <v>10</v>
      </c>
      <c r="B36" s="70" t="s">
        <v>17</v>
      </c>
      <c r="C36" s="72">
        <v>38</v>
      </c>
      <c r="D36" s="75">
        <v>19595.6</v>
      </c>
    </row>
    <row r="37" spans="1:4" ht="16.5">
      <c r="A37" s="66" t="s">
        <v>8</v>
      </c>
      <c r="B37" s="63" t="s">
        <v>9</v>
      </c>
      <c r="C37" s="73">
        <v>33</v>
      </c>
      <c r="D37" s="76">
        <v>17132.08</v>
      </c>
    </row>
    <row r="38" spans="1:4" ht="16.5">
      <c r="A38" s="65" t="s">
        <v>18</v>
      </c>
      <c r="B38" s="63" t="s">
        <v>19</v>
      </c>
      <c r="C38" s="73">
        <v>31</v>
      </c>
      <c r="D38" s="76">
        <v>11437.6</v>
      </c>
    </row>
    <row r="39" spans="1:4" ht="16.5">
      <c r="A39" s="65" t="s">
        <v>18</v>
      </c>
      <c r="B39" s="63" t="s">
        <v>0</v>
      </c>
      <c r="C39" s="73">
        <v>25</v>
      </c>
      <c r="D39" s="76">
        <v>10169.3</v>
      </c>
    </row>
    <row r="40" spans="1:4" ht="16.5">
      <c r="A40" s="65" t="s">
        <v>12</v>
      </c>
      <c r="B40" s="63" t="s">
        <v>1</v>
      </c>
      <c r="C40" s="73">
        <v>24</v>
      </c>
      <c r="D40" s="76">
        <v>12620.579999999998</v>
      </c>
    </row>
    <row r="41" spans="1:4" ht="16.5">
      <c r="A41" s="65" t="s">
        <v>6</v>
      </c>
      <c r="B41" s="63" t="s">
        <v>7</v>
      </c>
      <c r="C41" s="73">
        <v>23</v>
      </c>
      <c r="D41" s="76">
        <v>9913.1</v>
      </c>
    </row>
    <row r="42" spans="1:4" ht="16.5">
      <c r="A42" s="65" t="s">
        <v>11</v>
      </c>
      <c r="B42" s="63" t="s">
        <v>16</v>
      </c>
      <c r="C42" s="73">
        <v>20</v>
      </c>
      <c r="D42" s="76">
        <v>8775.550000000001</v>
      </c>
    </row>
    <row r="43" spans="1:4" ht="16.5">
      <c r="A43" s="65" t="s">
        <v>14</v>
      </c>
      <c r="B43" s="64" t="s">
        <v>15</v>
      </c>
      <c r="C43" s="73">
        <v>17</v>
      </c>
      <c r="D43" s="76">
        <v>9231</v>
      </c>
    </row>
    <row r="44" spans="1:4" ht="17.25" thickBot="1">
      <c r="A44" s="67" t="s">
        <v>13</v>
      </c>
      <c r="B44" s="68" t="s">
        <v>20</v>
      </c>
      <c r="C44" s="74">
        <v>17</v>
      </c>
      <c r="D44" s="77">
        <v>8134.6</v>
      </c>
    </row>
    <row r="45" spans="1:4" ht="16.5">
      <c r="A45"/>
      <c r="B45" s="7"/>
      <c r="C45" s="23"/>
      <c r="D45"/>
    </row>
    <row r="46" spans="1:4" ht="16.5">
      <c r="A46" s="1" t="s">
        <v>21</v>
      </c>
      <c r="B46" s="7"/>
      <c r="C46" s="23"/>
      <c r="D46"/>
    </row>
    <row r="47" spans="1:4" ht="16.5">
      <c r="A47" s="1" t="s">
        <v>76</v>
      </c>
      <c r="B47" s="7"/>
      <c r="C47" s="23"/>
      <c r="D47"/>
    </row>
  </sheetData>
  <sheetProtection/>
  <mergeCells count="12">
    <mergeCell ref="C16:D16"/>
    <mergeCell ref="C17:D17"/>
    <mergeCell ref="C19:D19"/>
    <mergeCell ref="C24:D24"/>
    <mergeCell ref="C26:D26"/>
    <mergeCell ref="C20:D20"/>
    <mergeCell ref="C27:D27"/>
    <mergeCell ref="C21:D21"/>
    <mergeCell ref="C22:D22"/>
    <mergeCell ref="C18:D18"/>
    <mergeCell ref="C23:D23"/>
    <mergeCell ref="C25:D2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CCAU羅家寧-JOAN</cp:lastModifiedBy>
  <cp:lastPrinted>2012-02-03T07:53:46Z</cp:lastPrinted>
  <dcterms:created xsi:type="dcterms:W3CDTF">2005-06-28T07:04:23Z</dcterms:created>
  <dcterms:modified xsi:type="dcterms:W3CDTF">2019-04-08T07:36:02Z</dcterms:modified>
  <cp:category/>
  <cp:version/>
  <cp:contentType/>
  <cp:contentStatus/>
</cp:coreProperties>
</file>